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0" yWindow="-30" windowWidth="14960" windowHeight="9120"/>
  </bookViews>
  <sheets>
    <sheet name="1-基本資料" sheetId="1" r:id="rId1"/>
    <sheet name="2-門市績效及商品" sheetId="2" r:id="rId2"/>
    <sheet name="3-1服務類商品" sheetId="3" r:id="rId3"/>
    <sheet name="3-2自有商品" sheetId="6" r:id="rId4"/>
    <sheet name="交易關係" sheetId="5" r:id="rId5"/>
  </sheets>
  <calcPr calcId="145621"/>
</workbook>
</file>

<file path=xl/calcChain.xml><?xml version="1.0" encoding="utf-8"?>
<calcChain xmlns="http://schemas.openxmlformats.org/spreadsheetml/2006/main">
  <c r="C33" i="3" l="1"/>
  <c r="C29" i="3"/>
  <c r="C23" i="3"/>
  <c r="C18" i="3"/>
  <c r="C12" i="3"/>
  <c r="C5" i="3"/>
  <c r="C7" i="3"/>
  <c r="G39" i="2"/>
  <c r="H39" i="2"/>
  <c r="B11" i="2"/>
  <c r="D3" i="2"/>
  <c r="D7" i="2"/>
  <c r="E7" i="2"/>
  <c r="F7" i="2"/>
  <c r="B8" i="2"/>
  <c r="H8" i="2"/>
  <c r="C7" i="2"/>
  <c r="B7" i="2"/>
  <c r="B9" i="2"/>
  <c r="H9" i="2"/>
  <c r="B10" i="2"/>
  <c r="H10" i="2"/>
  <c r="H11" i="2"/>
  <c r="B12" i="2"/>
  <c r="H12" i="2"/>
  <c r="B13" i="2"/>
  <c r="H13" i="2"/>
  <c r="B14" i="2"/>
  <c r="H14" i="2"/>
  <c r="B15" i="2"/>
  <c r="H15" i="2"/>
  <c r="B16" i="2"/>
  <c r="H16" i="2"/>
  <c r="B17" i="2"/>
  <c r="H17" i="2"/>
  <c r="B18" i="2"/>
  <c r="H18" i="2"/>
  <c r="D28" i="2"/>
  <c r="D7" i="3"/>
  <c r="E7" i="3"/>
  <c r="G7" i="3"/>
  <c r="I7" i="3"/>
  <c r="K7" i="3"/>
  <c r="D12" i="3"/>
  <c r="E12" i="3"/>
  <c r="G12" i="3"/>
  <c r="I12" i="3"/>
  <c r="K12" i="3"/>
  <c r="D18" i="3"/>
  <c r="E18" i="3"/>
  <c r="G18" i="3"/>
  <c r="I18" i="3"/>
  <c r="K18" i="3"/>
  <c r="D23" i="3"/>
  <c r="E23" i="3"/>
  <c r="E5" i="3"/>
  <c r="D49" i="2"/>
  <c r="D39" i="2"/>
  <c r="D22" i="2"/>
  <c r="G23" i="3"/>
  <c r="I23" i="3"/>
  <c r="K23" i="3"/>
  <c r="D29" i="3"/>
  <c r="E29" i="3"/>
  <c r="G29" i="3"/>
  <c r="I29" i="3"/>
  <c r="K29" i="3"/>
  <c r="D33" i="3"/>
  <c r="E33" i="3"/>
  <c r="G33" i="3"/>
  <c r="G5" i="3"/>
  <c r="I33" i="3"/>
  <c r="K33" i="3"/>
  <c r="C11" i="5"/>
  <c r="C13" i="5"/>
  <c r="K5" i="3"/>
  <c r="D5" i="3"/>
  <c r="C49" i="2"/>
  <c r="C39" i="2"/>
  <c r="I5" i="3"/>
</calcChain>
</file>

<file path=xl/sharedStrings.xml><?xml version="1.0" encoding="utf-8"?>
<sst xmlns="http://schemas.openxmlformats.org/spreadsheetml/2006/main" count="343" uniqueCount="303">
  <si>
    <t>壹、事業基本資料</t>
  </si>
  <si>
    <t>事業名稱</t>
  </si>
  <si>
    <t>實收資本額</t>
  </si>
  <si>
    <t>董事長及總經理姓名</t>
  </si>
  <si>
    <t>董事長：</t>
  </si>
  <si>
    <t>填表人姓名及電話</t>
  </si>
  <si>
    <r>
      <t>持股比率</t>
    </r>
    <r>
      <rPr>
        <sz val="11"/>
        <rFont val="Times New Roman"/>
        <family val="1"/>
      </rPr>
      <t>(%)</t>
    </r>
  </si>
  <si>
    <t>轉投資事業名稱</t>
  </si>
  <si>
    <t>貳、門市分布及經營績效</t>
  </si>
  <si>
    <t>一、門市分布</t>
  </si>
  <si>
    <t>縣市別</t>
  </si>
  <si>
    <t>店數（店）</t>
  </si>
  <si>
    <t>直營店</t>
  </si>
  <si>
    <t>總計</t>
  </si>
  <si>
    <t>雲林縣</t>
  </si>
  <si>
    <t>嘉義縣</t>
  </si>
  <si>
    <t>嘉義市</t>
  </si>
  <si>
    <t>基隆市</t>
  </si>
  <si>
    <t>宜蘭縣</t>
  </si>
  <si>
    <t>新竹縣</t>
  </si>
  <si>
    <t>新竹市</t>
  </si>
  <si>
    <t>屏東縣</t>
  </si>
  <si>
    <t>苗栗縣</t>
  </si>
  <si>
    <t>台東縣</t>
  </si>
  <si>
    <t>花蓮縣</t>
  </si>
  <si>
    <t>澎湖縣</t>
  </si>
  <si>
    <t>南投縣</t>
  </si>
  <si>
    <t>金門</t>
  </si>
  <si>
    <t>彰化縣</t>
  </si>
  <si>
    <t>馬祖</t>
  </si>
  <si>
    <t>二、經營績效</t>
  </si>
  <si>
    <t>項目別</t>
  </si>
  <si>
    <t>萬元</t>
  </si>
  <si>
    <t>類別</t>
  </si>
  <si>
    <r>
      <t>1.</t>
    </r>
    <r>
      <rPr>
        <sz val="10"/>
        <rFont val="標楷體"/>
        <family val="4"/>
        <charset val="136"/>
      </rPr>
      <t>一般食品</t>
    </r>
  </si>
  <si>
    <r>
      <t>3.</t>
    </r>
    <r>
      <rPr>
        <sz val="10"/>
        <rFont val="標楷體"/>
        <family val="4"/>
        <charset val="136"/>
      </rPr>
      <t>飲料</t>
    </r>
  </si>
  <si>
    <t>委託
加盟店</t>
    <phoneticPr fontId="3" type="noConversion"/>
  </si>
  <si>
    <t>特許
加盟店</t>
    <phoneticPr fontId="3" type="noConversion"/>
  </si>
  <si>
    <t>自願
加盟店</t>
    <phoneticPr fontId="3" type="noConversion"/>
  </si>
  <si>
    <t>新北市</t>
    <phoneticPr fontId="3" type="noConversion"/>
  </si>
  <si>
    <t>台北市</t>
    <phoneticPr fontId="3" type="noConversion"/>
  </si>
  <si>
    <r>
      <t xml:space="preserve"> </t>
    </r>
    <r>
      <rPr>
        <sz val="10"/>
        <rFont val="標楷體"/>
        <family val="4"/>
        <charset val="136"/>
      </rPr>
      <t>股東名稱</t>
    </r>
  </si>
  <si>
    <r>
      <t>持股比率</t>
    </r>
    <r>
      <rPr>
        <sz val="10"/>
        <rFont val="Times New Roman"/>
        <family val="1"/>
      </rPr>
      <t>(%)</t>
    </r>
  </si>
  <si>
    <r>
      <t>三、轉投資事業及其持股比率</t>
    </r>
    <r>
      <rPr>
        <b/>
        <sz val="10"/>
        <rFont val="Times New Roman"/>
        <family val="1"/>
      </rPr>
      <t>(</t>
    </r>
    <r>
      <rPr>
        <b/>
        <sz val="10"/>
        <rFont val="標楷體"/>
        <family val="4"/>
        <charset val="136"/>
      </rPr>
      <t>請依股權大小填寫</t>
    </r>
    <r>
      <rPr>
        <b/>
        <sz val="10"/>
        <rFont val="Times New Roman"/>
        <family val="1"/>
      </rPr>
      <t>)</t>
    </r>
  </si>
  <si>
    <r>
      <t>總</t>
    </r>
    <r>
      <rPr>
        <sz val="10"/>
        <rFont val="Times New Roman"/>
        <family val="1"/>
      </rPr>
      <t xml:space="preserve">  </t>
    </r>
    <r>
      <rPr>
        <sz val="10"/>
        <rFont val="標楷體"/>
        <family val="4"/>
        <charset val="136"/>
      </rPr>
      <t>經</t>
    </r>
    <r>
      <rPr>
        <sz val="10"/>
        <rFont val="Times New Roman"/>
        <family val="1"/>
      </rPr>
      <t xml:space="preserve">  </t>
    </r>
    <r>
      <rPr>
        <sz val="10"/>
        <rFont val="標楷體"/>
        <family val="4"/>
        <charset val="136"/>
      </rPr>
      <t>理：</t>
    </r>
    <phoneticPr fontId="3" type="noConversion"/>
  </si>
  <si>
    <r>
      <t>姓</t>
    </r>
    <r>
      <rPr>
        <sz val="10"/>
        <rFont val="Times New Roman"/>
        <family val="1"/>
      </rPr>
      <t xml:space="preserve">    </t>
    </r>
    <r>
      <rPr>
        <sz val="10"/>
        <rFont val="標楷體"/>
        <family val="4"/>
        <charset val="136"/>
      </rPr>
      <t>名：</t>
    </r>
    <phoneticPr fontId="3" type="noConversion"/>
  </si>
  <si>
    <t>直營：</t>
    <phoneticPr fontId="3" type="noConversion"/>
  </si>
  <si>
    <t>特許
加盟店</t>
    <phoneticPr fontId="3" type="noConversion"/>
  </si>
  <si>
    <t>特許加盟：</t>
    <phoneticPr fontId="3" type="noConversion"/>
  </si>
  <si>
    <t>自願加盟：</t>
    <phoneticPr fontId="3" type="noConversion"/>
  </si>
  <si>
    <t>委託加盟：</t>
    <phoneticPr fontId="3" type="noConversion"/>
  </si>
  <si>
    <t>電影票</t>
    <phoneticPr fontId="3" type="noConversion"/>
  </si>
  <si>
    <t>交通票</t>
    <phoneticPr fontId="3" type="noConversion"/>
  </si>
  <si>
    <t>活動票</t>
    <phoneticPr fontId="3" type="noConversion"/>
  </si>
  <si>
    <t>其他</t>
    <phoneticPr fontId="3" type="noConversion"/>
  </si>
  <si>
    <t>美食</t>
    <phoneticPr fontId="3" type="noConversion"/>
  </si>
  <si>
    <t>租車</t>
    <phoneticPr fontId="3" type="noConversion"/>
  </si>
  <si>
    <t>停車費</t>
    <phoneticPr fontId="3" type="noConversion"/>
  </si>
  <si>
    <t>電信門號</t>
    <phoneticPr fontId="3" type="noConversion"/>
  </si>
  <si>
    <t>保險</t>
    <phoneticPr fontId="3" type="noConversion"/>
  </si>
  <si>
    <t>光明燈</t>
    <phoneticPr fontId="3" type="noConversion"/>
  </si>
  <si>
    <t>門號卡</t>
    <phoneticPr fontId="3" type="noConversion"/>
  </si>
  <si>
    <t>遊戲卡</t>
  </si>
  <si>
    <t>寄件</t>
    <phoneticPr fontId="3" type="noConversion"/>
  </si>
  <si>
    <t>第一大</t>
    <phoneticPr fontId="3" type="noConversion"/>
  </si>
  <si>
    <t>第二大</t>
    <phoneticPr fontId="3" type="noConversion"/>
  </si>
  <si>
    <t>第三大</t>
    <phoneticPr fontId="3" type="noConversion"/>
  </si>
  <si>
    <t>名稱</t>
    <phoneticPr fontId="3" type="noConversion"/>
  </si>
  <si>
    <t>1.影印傳輸及沖洗照片</t>
    <phoneticPr fontId="3" type="noConversion"/>
  </si>
  <si>
    <r>
      <t>2.購票</t>
    </r>
    <r>
      <rPr>
        <sz val="10"/>
        <rFont val="Times New Roman"/>
        <family val="1"/>
      </rPr>
      <t/>
    </r>
    <phoneticPr fontId="3" type="noConversion"/>
  </si>
  <si>
    <t>3.休閒旅遊</t>
    <phoneticPr fontId="3" type="noConversion"/>
  </si>
  <si>
    <t>4.繳費</t>
    <phoneticPr fontId="3" type="noConversion"/>
  </si>
  <si>
    <r>
      <t>5.申辦服務</t>
    </r>
    <r>
      <rPr>
        <sz val="10"/>
        <rFont val="Times New Roman"/>
        <family val="1"/>
      </rPr>
      <t/>
    </r>
    <phoneticPr fontId="3" type="noConversion"/>
  </si>
  <si>
    <t>6.儲值</t>
    <phoneticPr fontId="3" type="noConversion"/>
  </si>
  <si>
    <t>7.其他</t>
    <phoneticPr fontId="3" type="noConversion"/>
  </si>
  <si>
    <t>名次</t>
    <phoneticPr fontId="3" type="noConversion"/>
  </si>
  <si>
    <t>商品的媒體資源</t>
    <phoneticPr fontId="3" type="noConversion"/>
  </si>
  <si>
    <t>商品的毛利率及交易合約條件</t>
    <phoneticPr fontId="3" type="noConversion"/>
  </si>
  <si>
    <t>品質不佳</t>
    <phoneticPr fontId="3" type="noConversion"/>
  </si>
  <si>
    <t>銷售不佳</t>
    <phoneticPr fontId="3" type="noConversion"/>
  </si>
  <si>
    <t>供貨狀況不佳</t>
    <phoneticPr fontId="3" type="noConversion"/>
  </si>
  <si>
    <t>利潤率不高</t>
    <phoneticPr fontId="3" type="noConversion"/>
  </si>
  <si>
    <t>配合公司政策</t>
    <phoneticPr fontId="3" type="noConversion"/>
  </si>
  <si>
    <t>不退貨折扣</t>
    <phoneticPr fontId="3" type="noConversion"/>
  </si>
  <si>
    <t>附加費用比率</t>
    <phoneticPr fontId="3" type="noConversion"/>
  </si>
  <si>
    <r>
      <t>占總營業收入
比例</t>
    </r>
    <r>
      <rPr>
        <sz val="10"/>
        <rFont val="Times New Roman"/>
        <family val="1"/>
      </rPr>
      <t>(%)</t>
    </r>
    <phoneticPr fontId="3" type="noConversion"/>
  </si>
  <si>
    <t>商品上架</t>
  </si>
  <si>
    <t>商品下架</t>
  </si>
  <si>
    <t>種</t>
    <phoneticPr fontId="3" type="noConversion"/>
  </si>
  <si>
    <r>
      <t>(</t>
    </r>
    <r>
      <rPr>
        <sz val="10"/>
        <rFont val="標楷體"/>
        <family val="4"/>
        <charset val="136"/>
      </rPr>
      <t>1)</t>
    </r>
    <phoneticPr fontId="3" type="noConversion"/>
  </si>
  <si>
    <t>(2)</t>
    <phoneticPr fontId="3" type="noConversion"/>
  </si>
  <si>
    <r>
      <t>(</t>
    </r>
    <r>
      <rPr>
        <sz val="10"/>
        <rFont val="標楷體"/>
        <family val="4"/>
        <charset val="136"/>
      </rPr>
      <t>3)</t>
    </r>
    <r>
      <rPr>
        <sz val="12"/>
        <rFont val="新細明體"/>
        <family val="1"/>
        <charset val="136"/>
      </rPr>
      <t/>
    </r>
  </si>
  <si>
    <t>(4)</t>
  </si>
  <si>
    <r>
      <t>(</t>
    </r>
    <r>
      <rPr>
        <sz val="10"/>
        <rFont val="標楷體"/>
        <family val="4"/>
        <charset val="136"/>
      </rPr>
      <t>5)</t>
    </r>
    <r>
      <rPr>
        <sz val="12"/>
        <rFont val="新細明體"/>
        <family val="1"/>
        <charset val="136"/>
      </rPr>
      <t/>
    </r>
  </si>
  <si>
    <t>(6)</t>
  </si>
  <si>
    <t>(8)</t>
  </si>
  <si>
    <t>(10)</t>
  </si>
  <si>
    <t>(12)</t>
  </si>
  <si>
    <t>(14)</t>
  </si>
  <si>
    <t>全部訂書面契約</t>
    <phoneticPr fontId="3" type="noConversion"/>
  </si>
  <si>
    <t>每季</t>
    <phoneticPr fontId="3" type="noConversion"/>
  </si>
  <si>
    <t>每半年</t>
    <phoneticPr fontId="3" type="noConversion"/>
  </si>
  <si>
    <t>每年</t>
    <phoneticPr fontId="3" type="noConversion"/>
  </si>
  <si>
    <t>不一定</t>
    <phoneticPr fontId="3" type="noConversion"/>
  </si>
  <si>
    <r>
      <t>其他</t>
    </r>
    <r>
      <rPr>
        <sz val="10"/>
        <rFont val="Times New Roman"/>
        <family val="1"/>
      </rPr>
      <t>(</t>
    </r>
    <r>
      <rPr>
        <sz val="10"/>
        <rFont val="標楷體"/>
        <family val="4"/>
        <charset val="136"/>
      </rPr>
      <t>原因</t>
    </r>
    <r>
      <rPr>
        <sz val="10"/>
        <rFont val="Times New Roman"/>
        <family val="1"/>
      </rPr>
      <t>)</t>
    </r>
    <phoneticPr fontId="3" type="noConversion"/>
  </si>
  <si>
    <t>3.貴事業訂定契約多久調整附加費收取方式</t>
    <phoneticPr fontId="3" type="noConversion"/>
  </si>
  <si>
    <r>
      <t>2</t>
    </r>
    <r>
      <rPr>
        <sz val="10"/>
        <rFont val="標楷體"/>
        <family val="4"/>
        <charset val="136"/>
      </rPr>
      <t>.貴事業附加費收取方式(請v記)</t>
    </r>
    <phoneticPr fontId="3" type="noConversion"/>
  </si>
  <si>
    <t>1.貴事業附加費項目數</t>
    <phoneticPr fontId="3" type="noConversion"/>
  </si>
  <si>
    <t xml:space="preserve">1.是否要求優惠進貨  </t>
    <phoneticPr fontId="3" type="noConversion"/>
  </si>
  <si>
    <r>
      <t>二、前</t>
    </r>
    <r>
      <rPr>
        <b/>
        <sz val="10"/>
        <rFont val="Times New Roman"/>
        <family val="1"/>
      </rPr>
      <t>10</t>
    </r>
    <r>
      <rPr>
        <b/>
        <sz val="10"/>
        <rFont val="標楷體"/>
        <family val="4"/>
        <charset val="136"/>
      </rPr>
      <t>大主要股東及其持股比例</t>
    </r>
    <r>
      <rPr>
        <b/>
        <sz val="10"/>
        <rFont val="Times New Roman"/>
        <family val="1"/>
      </rPr>
      <t>(</t>
    </r>
    <r>
      <rPr>
        <b/>
        <sz val="10"/>
        <rFont val="標楷體"/>
        <family val="4"/>
        <charset val="136"/>
      </rPr>
      <t>請依持股數多寡排列，持股比率低於</t>
    </r>
    <r>
      <rPr>
        <b/>
        <sz val="10"/>
        <rFont val="Times New Roman"/>
        <family val="1"/>
      </rPr>
      <t>5%</t>
    </r>
    <r>
      <rPr>
        <b/>
        <sz val="10"/>
        <rFont val="標楷體"/>
        <family val="4"/>
        <charset val="136"/>
      </rPr>
      <t>者、毋須填列</t>
    </r>
    <r>
      <rPr>
        <b/>
        <sz val="10"/>
        <rFont val="Times New Roman"/>
        <family val="1"/>
      </rPr>
      <t>)</t>
    </r>
    <phoneticPr fontId="3" type="noConversion"/>
  </si>
  <si>
    <t xml:space="preserve">加盟店總員工數
</t>
    <phoneticPr fontId="3" type="noConversion"/>
  </si>
  <si>
    <t>業務性質</t>
    <phoneticPr fontId="3" type="noConversion"/>
  </si>
  <si>
    <r>
      <t>總</t>
    </r>
    <r>
      <rPr>
        <b/>
        <sz val="10"/>
        <rFont val="Times New Roman"/>
        <family val="1"/>
      </rPr>
      <t xml:space="preserve">    </t>
    </r>
    <r>
      <rPr>
        <b/>
        <sz val="10"/>
        <rFont val="標楷體"/>
        <family val="4"/>
        <charset val="136"/>
      </rPr>
      <t>計</t>
    </r>
    <phoneticPr fontId="3" type="noConversion"/>
  </si>
  <si>
    <t>合計</t>
    <phoneticPr fontId="3" type="noConversion"/>
  </si>
  <si>
    <r>
      <t>毛利率</t>
    </r>
    <r>
      <rPr>
        <sz val="10"/>
        <rFont val="Times New Roman"/>
        <family val="1"/>
      </rPr>
      <t>(%)</t>
    </r>
    <phoneticPr fontId="3" type="noConversion"/>
  </si>
  <si>
    <t>商品進貨概況</t>
    <phoneticPr fontId="3" type="noConversion"/>
  </si>
  <si>
    <t>商品及服務營業概況</t>
    <phoneticPr fontId="3" type="noConversion"/>
  </si>
  <si>
    <t>總計</t>
    <phoneticPr fontId="3" type="noConversion"/>
  </si>
  <si>
    <t>服務類別</t>
    <phoneticPr fontId="3" type="noConversion"/>
  </si>
  <si>
    <t>服務費收入
(萬元)</t>
    <phoneticPr fontId="3" type="noConversion"/>
  </si>
  <si>
    <r>
      <t xml:space="preserve">總服務費
收入
</t>
    </r>
    <r>
      <rPr>
        <sz val="10"/>
        <rFont val="Times New Roman"/>
        <family val="1"/>
      </rPr>
      <t>(</t>
    </r>
    <r>
      <rPr>
        <sz val="10"/>
        <rFont val="標楷體"/>
        <family val="4"/>
        <charset val="136"/>
      </rPr>
      <t>萬元</t>
    </r>
    <r>
      <rPr>
        <sz val="10"/>
        <rFont val="Times New Roman"/>
        <family val="1"/>
      </rPr>
      <t>)</t>
    </r>
    <phoneticPr fontId="3" type="noConversion"/>
  </si>
  <si>
    <t>商品名稱</t>
    <phoneticPr fontId="3" type="noConversion"/>
  </si>
  <si>
    <r>
      <t xml:space="preserve">進貨金額
</t>
    </r>
    <r>
      <rPr>
        <sz val="10"/>
        <rFont val="Times New Roman"/>
        <family val="1"/>
      </rPr>
      <t>(</t>
    </r>
    <r>
      <rPr>
        <sz val="10"/>
        <rFont val="標楷體"/>
        <family val="4"/>
        <charset val="136"/>
      </rPr>
      <t>萬元</t>
    </r>
    <r>
      <rPr>
        <sz val="10"/>
        <rFont val="Times New Roman"/>
        <family val="1"/>
      </rPr>
      <t>)</t>
    </r>
    <phoneticPr fontId="3" type="noConversion"/>
  </si>
  <si>
    <r>
      <t xml:space="preserve">進貨品項數
</t>
    </r>
    <r>
      <rPr>
        <sz val="10"/>
        <rFont val="Times New Roman"/>
        <family val="1"/>
      </rPr>
      <t>(</t>
    </r>
    <r>
      <rPr>
        <sz val="10"/>
        <rFont val="標楷體"/>
        <family val="4"/>
        <charset val="136"/>
      </rPr>
      <t>項</t>
    </r>
    <r>
      <rPr>
        <sz val="10"/>
        <rFont val="Times New Roman"/>
        <family val="1"/>
      </rPr>
      <t>)</t>
    </r>
    <phoneticPr fontId="3" type="noConversion"/>
  </si>
  <si>
    <t xml:space="preserve"> 四、明確規範商品缺貨責任及罰則</t>
    <phoneticPr fontId="3" type="noConversion"/>
  </si>
  <si>
    <r>
      <t>有，方式：</t>
    </r>
    <r>
      <rPr>
        <sz val="9"/>
        <rFont val="Times New Roman"/>
        <family val="1"/>
      </rPr>
      <t xml:space="preserve"> 1</t>
    </r>
    <r>
      <rPr>
        <sz val="9"/>
        <rFont val="新細明體"/>
        <family val="1"/>
        <charset val="136"/>
      </rPr>
      <t>訂契約</t>
    </r>
    <r>
      <rPr>
        <sz val="9"/>
        <rFont val="Times New Roman"/>
        <family val="1"/>
      </rPr>
      <t xml:space="preserve"> 2.</t>
    </r>
    <r>
      <rPr>
        <sz val="9"/>
        <rFont val="新細明體"/>
        <family val="1"/>
        <charset val="136"/>
      </rPr>
      <t>口頭</t>
    </r>
    <r>
      <rPr>
        <sz val="9"/>
        <rFont val="Times New Roman"/>
        <family val="1"/>
      </rPr>
      <t xml:space="preserve"> 3.</t>
    </r>
    <r>
      <rPr>
        <sz val="9"/>
        <rFont val="新細明體"/>
        <family val="1"/>
        <charset val="136"/>
      </rPr>
      <t>書面文書</t>
    </r>
    <r>
      <rPr>
        <sz val="9"/>
        <rFont val="Times New Roman"/>
        <family val="1"/>
      </rPr>
      <t xml:space="preserve"> 4.</t>
    </r>
    <r>
      <rPr>
        <sz val="9"/>
        <rFont val="新細明體"/>
        <family val="1"/>
        <charset val="136"/>
      </rPr>
      <t xml:space="preserve">其他
</t>
    </r>
    <r>
      <rPr>
        <sz val="9"/>
        <rFont val="Times New Roman"/>
        <family val="1"/>
      </rPr>
      <t>5</t>
    </r>
    <r>
      <rPr>
        <sz val="9"/>
        <rFont val="新細明體"/>
        <family val="1"/>
        <charset val="136"/>
      </rPr>
      <t>未規範</t>
    </r>
    <phoneticPr fontId="3" type="noConversion"/>
  </si>
  <si>
    <r>
      <t>(</t>
    </r>
    <r>
      <rPr>
        <sz val="9"/>
        <rFont val="新細明體"/>
        <family val="1"/>
        <charset val="136"/>
      </rPr>
      <t>有要求請填</t>
    </r>
    <r>
      <rPr>
        <sz val="9"/>
        <rFont val="Times New Roman"/>
        <family val="1"/>
      </rPr>
      <t xml:space="preserve"> 1</t>
    </r>
    <r>
      <rPr>
        <sz val="9"/>
        <rFont val="新細明體"/>
        <family val="1"/>
        <charset val="136"/>
      </rPr>
      <t>契約</t>
    </r>
    <r>
      <rPr>
        <sz val="9"/>
        <rFont val="Times New Roman"/>
        <family val="1"/>
      </rPr>
      <t xml:space="preserve"> 2.</t>
    </r>
    <r>
      <rPr>
        <sz val="9"/>
        <rFont val="新細明體"/>
        <family val="1"/>
        <charset val="136"/>
      </rPr>
      <t>口頭</t>
    </r>
    <r>
      <rPr>
        <sz val="9"/>
        <rFont val="Times New Roman"/>
        <family val="1"/>
      </rPr>
      <t xml:space="preserve"> 3.</t>
    </r>
    <r>
      <rPr>
        <sz val="9"/>
        <rFont val="新細明體"/>
        <family val="1"/>
        <charset val="136"/>
      </rPr>
      <t>書面文件</t>
    </r>
    <r>
      <rPr>
        <sz val="9"/>
        <rFont val="Times New Roman"/>
        <family val="1"/>
      </rPr>
      <t xml:space="preserve"> 4.</t>
    </r>
    <r>
      <rPr>
        <sz val="9"/>
        <rFont val="新細明體"/>
        <family val="1"/>
        <charset val="136"/>
      </rPr>
      <t xml:space="preserve">其他
</t>
    </r>
    <r>
      <rPr>
        <sz val="9"/>
        <rFont val="Times New Roman"/>
        <family val="1"/>
      </rPr>
      <t xml:space="preserve"> </t>
    </r>
    <r>
      <rPr>
        <sz val="9"/>
        <rFont val="新細明體"/>
        <family val="1"/>
        <charset val="136"/>
      </rPr>
      <t>未要求請填</t>
    </r>
    <r>
      <rPr>
        <sz val="9"/>
        <rFont val="Times New Roman"/>
        <family val="1"/>
      </rPr>
      <t xml:space="preserve"> 5 )</t>
    </r>
    <phoneticPr fontId="3" type="noConversion"/>
  </si>
  <si>
    <r>
      <t>有規範：</t>
    </r>
    <r>
      <rPr>
        <sz val="9"/>
        <rFont val="Times New Roman"/>
        <family val="1"/>
      </rPr>
      <t xml:space="preserve"> 1</t>
    </r>
    <r>
      <rPr>
        <sz val="9"/>
        <rFont val="新細明體"/>
        <family val="1"/>
        <charset val="136"/>
      </rPr>
      <t>契約</t>
    </r>
    <r>
      <rPr>
        <sz val="9"/>
        <rFont val="Times New Roman"/>
        <family val="1"/>
      </rPr>
      <t xml:space="preserve"> 2.</t>
    </r>
    <r>
      <rPr>
        <sz val="9"/>
        <rFont val="新細明體"/>
        <family val="1"/>
        <charset val="136"/>
      </rPr>
      <t>口頭</t>
    </r>
    <r>
      <rPr>
        <sz val="9"/>
        <rFont val="Times New Roman"/>
        <family val="1"/>
      </rPr>
      <t xml:space="preserve"> 3.</t>
    </r>
    <r>
      <rPr>
        <sz val="9"/>
        <rFont val="新細明體"/>
        <family val="1"/>
        <charset val="136"/>
      </rPr>
      <t>書面文件</t>
    </r>
    <r>
      <rPr>
        <sz val="9"/>
        <rFont val="Times New Roman"/>
        <family val="1"/>
      </rPr>
      <t xml:space="preserve"> 4.</t>
    </r>
    <r>
      <rPr>
        <sz val="9"/>
        <rFont val="新細明體"/>
        <family val="1"/>
        <charset val="136"/>
      </rPr>
      <t xml:space="preserve">其他
</t>
    </r>
    <r>
      <rPr>
        <sz val="9"/>
        <rFont val="Times New Roman"/>
        <family val="1"/>
      </rPr>
      <t>5</t>
    </r>
    <r>
      <rPr>
        <sz val="9"/>
        <rFont val="新細明體"/>
        <family val="1"/>
        <charset val="136"/>
      </rPr>
      <t>未規範</t>
    </r>
    <phoneticPr fontId="3" type="noConversion"/>
  </si>
  <si>
    <t>(2)進貨商不履行優惠價格供貨有無
     罰則</t>
    <phoneticPr fontId="3" type="noConversion"/>
  </si>
  <si>
    <r>
      <t xml:space="preserve"> </t>
    </r>
    <r>
      <rPr>
        <b/>
        <sz val="10"/>
        <rFont val="標楷體"/>
        <family val="4"/>
        <charset val="136"/>
      </rPr>
      <t>三、與進貨商優惠進貨相關規範</t>
    </r>
    <phoneticPr fontId="3" type="noConversion"/>
  </si>
  <si>
    <t>部分訂書面契約</t>
    <phoneticPr fontId="3" type="noConversion"/>
  </si>
  <si>
    <r>
      <t>(</t>
    </r>
    <r>
      <rPr>
        <sz val="9"/>
        <rFont val="新細明體"/>
        <family val="1"/>
        <charset val="136"/>
      </rPr>
      <t>請填</t>
    </r>
    <r>
      <rPr>
        <sz val="9"/>
        <rFont val="新細明體"/>
        <family val="1"/>
        <charset val="136"/>
      </rPr>
      <t>：</t>
    </r>
    <r>
      <rPr>
        <sz val="9"/>
        <rFont val="Times New Roman"/>
        <family val="1"/>
      </rPr>
      <t>1.</t>
    </r>
    <r>
      <rPr>
        <sz val="9"/>
        <rFont val="新細明體"/>
        <family val="1"/>
        <charset val="136"/>
      </rPr>
      <t>有罰則</t>
    </r>
    <r>
      <rPr>
        <sz val="9"/>
        <rFont val="Times New Roman"/>
        <family val="1"/>
      </rPr>
      <t xml:space="preserve">  2.</t>
    </r>
    <r>
      <rPr>
        <sz val="9"/>
        <rFont val="新細明體"/>
        <family val="1"/>
        <charset val="136"/>
      </rPr>
      <t>無罰則</t>
    </r>
    <r>
      <rPr>
        <sz val="9"/>
        <rFont val="Times New Roman"/>
        <family val="1"/>
      </rPr>
      <t>)</t>
    </r>
    <phoneticPr fontId="3" type="noConversion"/>
  </si>
  <si>
    <r>
      <t>罰款   計算
公式</t>
    </r>
    <r>
      <rPr>
        <u/>
        <sz val="8"/>
        <rFont val="標楷體"/>
        <family val="4"/>
        <charset val="136"/>
      </rPr>
      <t xml:space="preserve">          </t>
    </r>
    <phoneticPr fontId="3" type="noConversion"/>
  </si>
  <si>
    <t>貴事業印鑑欄</t>
    <phoneticPr fontId="3" type="noConversion"/>
  </si>
  <si>
    <r>
      <t>總公司總員工數</t>
    </r>
    <r>
      <rPr>
        <sz val="9"/>
        <rFont val="Times New Roman"/>
        <family val="1"/>
      </rPr>
      <t>(</t>
    </r>
    <r>
      <rPr>
        <sz val="9"/>
        <rFont val="標楷體"/>
        <family val="4"/>
        <charset val="136"/>
      </rPr>
      <t>含直營店</t>
    </r>
    <r>
      <rPr>
        <sz val="9"/>
        <rFont val="Times New Roman"/>
        <family val="1"/>
      </rPr>
      <t>)</t>
    </r>
    <phoneticPr fontId="3" type="noConversion"/>
  </si>
  <si>
    <t>主題樂園票劵</t>
    <phoneticPr fontId="3" type="noConversion"/>
  </si>
  <si>
    <t>飯店訂房</t>
    <phoneticPr fontId="3" type="noConversion"/>
  </si>
  <si>
    <t>缴稅</t>
    <phoneticPr fontId="3" type="noConversion"/>
  </si>
  <si>
    <t>信用卡費</t>
    <phoneticPr fontId="3" type="noConversion"/>
  </si>
  <si>
    <t>原物料進貨商或
代工事業名稱</t>
    <phoneticPr fontId="3" type="noConversion"/>
  </si>
  <si>
    <t>適合便利商店的主要客層</t>
    <phoneticPr fontId="3" type="noConversion"/>
  </si>
  <si>
    <t>符合類別市場趨勢</t>
    <phoneticPr fontId="3" type="noConversion"/>
  </si>
  <si>
    <t>符合經營策略方向</t>
    <phoneticPr fontId="3" type="noConversion"/>
  </si>
  <si>
    <r>
      <t>聯絡電話：</t>
    </r>
    <r>
      <rPr>
        <sz val="10"/>
        <rFont val="Times New Roman"/>
        <family val="1"/>
      </rPr>
      <t xml:space="preserve">(     )        -                      </t>
    </r>
    <r>
      <rPr>
        <sz val="10"/>
        <rFont val="標楷體"/>
        <family val="4"/>
        <charset val="136"/>
      </rPr>
      <t>分機</t>
    </r>
    <r>
      <rPr>
        <sz val="10"/>
        <rFont val="Times New Roman"/>
        <family val="1"/>
      </rPr>
      <t xml:space="preserve">    </t>
    </r>
    <phoneticPr fontId="3" type="noConversion"/>
  </si>
  <si>
    <r>
      <t>兼職人員：約</t>
    </r>
    <r>
      <rPr>
        <sz val="10"/>
        <rFont val="Times New Roman"/>
        <family val="1"/>
      </rPr>
      <t xml:space="preserve">            </t>
    </r>
    <r>
      <rPr>
        <sz val="10"/>
        <rFont val="標楷體"/>
        <family val="4"/>
        <charset val="136"/>
      </rPr>
      <t>人</t>
    </r>
    <phoneticPr fontId="3" type="noConversion"/>
  </si>
  <si>
    <r>
      <t>兼職人員：</t>
    </r>
    <r>
      <rPr>
        <sz val="10"/>
        <rFont val="Times New Roman"/>
        <family val="1"/>
      </rPr>
      <t xml:space="preserve">            </t>
    </r>
    <r>
      <rPr>
        <sz val="10"/>
        <rFont val="標楷體"/>
        <family val="4"/>
        <charset val="136"/>
      </rPr>
      <t>人</t>
    </r>
    <phoneticPr fontId="3" type="noConversion"/>
  </si>
  <si>
    <r>
      <t>正職人員：約</t>
    </r>
    <r>
      <rPr>
        <sz val="10"/>
        <rFont val="Times New Roman"/>
        <family val="1"/>
      </rPr>
      <t xml:space="preserve">           </t>
    </r>
    <r>
      <rPr>
        <sz val="10"/>
        <rFont val="標楷體"/>
        <family val="4"/>
        <charset val="136"/>
      </rPr>
      <t>人</t>
    </r>
    <phoneticPr fontId="3" type="noConversion"/>
  </si>
  <si>
    <r>
      <t>正職人員：</t>
    </r>
    <r>
      <rPr>
        <sz val="10"/>
        <rFont val="Times New Roman"/>
        <family val="1"/>
      </rPr>
      <t xml:space="preserve">           </t>
    </r>
    <r>
      <rPr>
        <sz val="10"/>
        <rFont val="標楷體"/>
        <family val="4"/>
        <charset val="136"/>
      </rPr>
      <t>人</t>
    </r>
    <phoneticPr fontId="3" type="noConversion"/>
  </si>
  <si>
    <t>肆、貴事業與進貨商之交易關係</t>
    <phoneticPr fontId="3" type="noConversion"/>
  </si>
  <si>
    <t>商品平均周轉天數</t>
    <phoneticPr fontId="3" type="noConversion"/>
  </si>
  <si>
    <r>
      <t>商品項數</t>
    </r>
    <r>
      <rPr>
        <sz val="10"/>
        <rFont val="Times New Roman"/>
        <family val="1"/>
      </rPr>
      <t>(</t>
    </r>
    <r>
      <rPr>
        <sz val="10"/>
        <rFont val="標楷體"/>
        <family val="4"/>
        <charset val="136"/>
      </rPr>
      <t>項</t>
    </r>
    <r>
      <rPr>
        <sz val="10"/>
        <rFont val="Times New Roman"/>
        <family val="1"/>
      </rPr>
      <t>)</t>
    </r>
    <phoneticPr fontId="3" type="noConversion"/>
  </si>
  <si>
    <t>品項數
(項)</t>
    <phoneticPr fontId="3" type="noConversion"/>
  </si>
  <si>
    <t>前三大交易對象事業名稱及收入</t>
    <phoneticPr fontId="3" type="noConversion"/>
  </si>
  <si>
    <t>一、商品進銷概況</t>
    <phoneticPr fontId="3" type="noConversion"/>
  </si>
  <si>
    <t>說明：1.本問項之服務費指佣金收入，不包含代收金額。</t>
    <phoneticPr fontId="3" type="noConversion"/>
  </si>
  <si>
    <t xml:space="preserve">     等於品項數(項)總計。</t>
    <phoneticPr fontId="3" type="noConversion"/>
  </si>
  <si>
    <t>二、提供服務營收概況</t>
    <phoneticPr fontId="3" type="noConversion"/>
  </si>
  <si>
    <t>公平交易委員會</t>
    <phoneticPr fontId="3" type="noConversion"/>
  </si>
  <si>
    <r>
      <t>未定書面契約</t>
    </r>
    <r>
      <rPr>
        <sz val="10"/>
        <rFont val="Times New Roman"/>
        <family val="1"/>
      </rPr>
      <t>(</t>
    </r>
    <r>
      <rPr>
        <sz val="10"/>
        <rFont val="標楷體"/>
        <family val="4"/>
        <charset val="136"/>
      </rPr>
      <t>填此項請跳答</t>
    </r>
    <r>
      <rPr>
        <sz val="10"/>
        <rFont val="Times New Roman"/>
        <family val="1"/>
      </rPr>
      <t>4.)</t>
    </r>
    <phoneticPr fontId="3" type="noConversion"/>
  </si>
  <si>
    <t xml:space="preserve"> 五、商品下架條件有無事前讓進貨商知道</t>
    <phoneticPr fontId="3" type="noConversion"/>
  </si>
  <si>
    <t xml:space="preserve"> 一、商品上架、下架條件及考量因素(請v記)</t>
    <phoneticPr fontId="3" type="noConversion"/>
  </si>
  <si>
    <t>(15)</t>
    <phoneticPr fontId="3" type="noConversion"/>
  </si>
  <si>
    <r>
      <t>銷售</t>
    </r>
    <r>
      <rPr>
        <sz val="10"/>
        <rFont val="Times New Roman"/>
        <family val="1"/>
      </rPr>
      <t>(</t>
    </r>
    <r>
      <rPr>
        <sz val="10"/>
        <rFont val="標楷體"/>
        <family val="4"/>
        <charset val="136"/>
      </rPr>
      <t>營業</t>
    </r>
    <r>
      <rPr>
        <sz val="10"/>
        <rFont val="Times New Roman"/>
        <family val="1"/>
      </rPr>
      <t>)</t>
    </r>
    <r>
      <rPr>
        <sz val="10"/>
        <rFont val="標楷體"/>
        <family val="4"/>
        <charset val="136"/>
      </rPr>
      <t xml:space="preserve">金額
</t>
    </r>
    <r>
      <rPr>
        <sz val="10"/>
        <rFont val="Times New Roman"/>
        <family val="1"/>
      </rPr>
      <t>(</t>
    </r>
    <r>
      <rPr>
        <sz val="10"/>
        <rFont val="標楷體"/>
        <family val="4"/>
        <charset val="136"/>
      </rPr>
      <t>萬元</t>
    </r>
    <r>
      <rPr>
        <sz val="10"/>
        <rFont val="Times New Roman"/>
        <family val="1"/>
      </rPr>
      <t>)</t>
    </r>
    <phoneticPr fontId="3" type="noConversion"/>
  </si>
  <si>
    <r>
      <t>全部所有</t>
    </r>
    <r>
      <rPr>
        <sz val="11"/>
        <rFont val="標楷體"/>
        <family val="4"/>
        <charset val="136"/>
      </rPr>
      <t>商品及服務</t>
    </r>
    <phoneticPr fontId="3" type="noConversion"/>
  </si>
  <si>
    <r>
      <t>交通卡</t>
    </r>
    <r>
      <rPr>
        <sz val="10"/>
        <rFont val="Times New Roman"/>
        <family val="1"/>
      </rPr>
      <t>(</t>
    </r>
    <r>
      <rPr>
        <sz val="10"/>
        <rFont val="標楷體"/>
        <family val="4"/>
        <charset val="136"/>
      </rPr>
      <t>含悠遊卡</t>
    </r>
    <r>
      <rPr>
        <sz val="10"/>
        <rFont val="Times New Roman"/>
        <family val="1"/>
      </rPr>
      <t>)</t>
    </r>
    <phoneticPr fontId="3" type="noConversion"/>
  </si>
  <si>
    <t>商品項數(項)</t>
    <phoneticPr fontId="3" type="noConversion"/>
  </si>
  <si>
    <r>
      <t>自有</t>
    </r>
    <r>
      <rPr>
        <sz val="10"/>
        <rFont val="標楷體"/>
        <family val="4"/>
        <charset val="136"/>
      </rPr>
      <t>商品部分</t>
    </r>
    <phoneticPr fontId="3" type="noConversion"/>
  </si>
  <si>
    <t>項目</t>
    <phoneticPr fontId="3" type="noConversion"/>
  </si>
  <si>
    <r>
      <t>填表人</t>
    </r>
    <r>
      <rPr>
        <sz val="10"/>
        <rFont val="Times New Roman"/>
        <family val="1"/>
      </rPr>
      <t>e-mail</t>
    </r>
    <r>
      <rPr>
        <sz val="10"/>
        <rFont val="標楷體"/>
        <family val="4"/>
        <charset val="136"/>
      </rPr>
      <t>帳號</t>
    </r>
    <phoneticPr fontId="3" type="noConversion"/>
  </si>
  <si>
    <t>天</t>
    <phoneticPr fontId="3" type="noConversion"/>
  </si>
  <si>
    <t>指標</t>
    <phoneticPr fontId="3" type="noConversion"/>
  </si>
  <si>
    <t>銷售毛利率</t>
    <phoneticPr fontId="3" type="noConversion"/>
  </si>
  <si>
    <r>
      <t xml:space="preserve">  9</t>
    </r>
    <r>
      <rPr>
        <sz val="10"/>
        <rFont val="標楷體"/>
        <family val="4"/>
        <charset val="136"/>
      </rPr>
      <t>至</t>
    </r>
    <r>
      <rPr>
        <sz val="10"/>
        <rFont val="Times New Roman"/>
        <family val="1"/>
      </rPr>
      <t>22</t>
    </r>
    <r>
      <rPr>
        <sz val="10"/>
        <rFont val="標楷體"/>
        <family val="4"/>
        <charset val="136"/>
      </rPr>
      <t>時</t>
    </r>
    <phoneticPr fontId="3" type="noConversion"/>
  </si>
  <si>
    <t>％</t>
    <phoneticPr fontId="3" type="noConversion"/>
  </si>
  <si>
    <r>
      <t xml:space="preserve">  22</t>
    </r>
    <r>
      <rPr>
        <sz val="10"/>
        <rFont val="標楷體"/>
        <family val="4"/>
        <charset val="136"/>
      </rPr>
      <t>時至隔日上午</t>
    </r>
    <r>
      <rPr>
        <sz val="10"/>
        <rFont val="Times New Roman"/>
        <family val="1"/>
      </rPr>
      <t>9</t>
    </r>
    <r>
      <rPr>
        <sz val="10"/>
        <rFont val="標楷體"/>
        <family val="4"/>
        <charset val="136"/>
      </rPr>
      <t>時</t>
    </r>
    <phoneticPr fontId="3" type="noConversion"/>
  </si>
  <si>
    <t>收入</t>
    <phoneticPr fontId="3" type="noConversion"/>
  </si>
  <si>
    <t>營業收入</t>
    <phoneticPr fontId="3" type="noConversion"/>
  </si>
  <si>
    <t>　銷售商品營業收入</t>
    <phoneticPr fontId="3" type="noConversion"/>
  </si>
  <si>
    <t>全年來客數</t>
    <phoneticPr fontId="3" type="noConversion"/>
  </si>
  <si>
    <t>　收取附加費用收入</t>
    <phoneticPr fontId="3" type="noConversion"/>
  </si>
  <si>
    <t>總坪數</t>
    <phoneticPr fontId="3" type="noConversion"/>
  </si>
  <si>
    <t>坪</t>
    <phoneticPr fontId="3" type="noConversion"/>
  </si>
  <si>
    <t>營業坪數</t>
    <phoneticPr fontId="3" type="noConversion"/>
  </si>
  <si>
    <t>　其他營業收入</t>
    <phoneticPr fontId="3" type="noConversion"/>
  </si>
  <si>
    <t>年營業天數</t>
    <phoneticPr fontId="3" type="noConversion"/>
  </si>
  <si>
    <t>成本</t>
    <phoneticPr fontId="3" type="noConversion"/>
  </si>
  <si>
    <t>成本+費用</t>
    <phoneticPr fontId="3" type="noConversion"/>
  </si>
  <si>
    <t>萬元</t>
    <phoneticPr fontId="3" type="noConversion"/>
  </si>
  <si>
    <t>營業成本</t>
    <phoneticPr fontId="3" type="noConversion"/>
  </si>
  <si>
    <t>營業費用</t>
    <phoneticPr fontId="3" type="noConversion"/>
  </si>
  <si>
    <t>平均每日營業時數</t>
    <phoneticPr fontId="3" type="noConversion"/>
  </si>
  <si>
    <t>時</t>
    <phoneticPr fontId="3" type="noConversion"/>
  </si>
  <si>
    <t>　　人事費用</t>
    <phoneticPr fontId="3" type="noConversion"/>
  </si>
  <si>
    <t>各時段營業額比率</t>
    <phoneticPr fontId="3" type="noConversion"/>
  </si>
  <si>
    <r>
      <t>　　物流</t>
    </r>
    <r>
      <rPr>
        <sz val="10"/>
        <rFont val="Times New Roman"/>
        <family val="1"/>
      </rPr>
      <t>,</t>
    </r>
    <r>
      <rPr>
        <sz val="10"/>
        <rFont val="標楷體"/>
        <family val="4"/>
        <charset val="136"/>
      </rPr>
      <t>水電費用</t>
    </r>
    <phoneticPr fontId="3" type="noConversion"/>
  </si>
  <si>
    <t>(1)</t>
    <phoneticPr fontId="3" type="noConversion"/>
  </si>
  <si>
    <t>服務費（新舊商品上架費）</t>
    <phoneticPr fontId="3" type="noConversion"/>
  </si>
  <si>
    <t>(16)</t>
    <phoneticPr fontId="3" type="noConversion"/>
  </si>
  <si>
    <t>損耗品折扣</t>
    <phoneticPr fontId="3" type="noConversion"/>
  </si>
  <si>
    <t>(2)</t>
    <phoneticPr fontId="3" type="noConversion"/>
  </si>
  <si>
    <t>新品陳列費（新品上架費、試銷費）</t>
    <phoneticPr fontId="3" type="noConversion"/>
  </si>
  <si>
    <t>(17)</t>
    <phoneticPr fontId="3" type="noConversion"/>
  </si>
  <si>
    <t>物流費用(入倉代送費)</t>
    <phoneticPr fontId="3" type="noConversion"/>
  </si>
  <si>
    <r>
      <t>(3)</t>
    </r>
    <r>
      <rPr>
        <sz val="12"/>
        <rFont val="新細明體"/>
        <family val="1"/>
        <charset val="136"/>
      </rPr>
      <t/>
    </r>
  </si>
  <si>
    <t>舊品陳列費（舊品上架費）</t>
    <phoneticPr fontId="3" type="noConversion"/>
  </si>
  <si>
    <t>(18)</t>
    <phoneticPr fontId="3" type="noConversion"/>
  </si>
  <si>
    <t>資訊服務處理費</t>
    <phoneticPr fontId="3" type="noConversion"/>
  </si>
  <si>
    <t>固定退佣（進貨折扣）</t>
    <phoneticPr fontId="3" type="noConversion"/>
  </si>
  <si>
    <t>(19)</t>
    <phoneticPr fontId="3" type="noConversion"/>
  </si>
  <si>
    <t>退貨處理費</t>
    <phoneticPr fontId="3" type="noConversion"/>
  </si>
  <si>
    <r>
      <t>(5)</t>
    </r>
    <r>
      <rPr>
        <sz val="12"/>
        <rFont val="新細明體"/>
        <family val="1"/>
        <charset val="136"/>
      </rPr>
      <t/>
    </r>
  </si>
  <si>
    <t>附條件退佣（目標獎金、銷售奬金）</t>
    <phoneticPr fontId="3" type="noConversion"/>
  </si>
  <si>
    <t>(20)</t>
    <phoneticPr fontId="3" type="noConversion"/>
  </si>
  <si>
    <t>ＤＭ促銷費</t>
    <phoneticPr fontId="3" type="noConversion"/>
  </si>
  <si>
    <t>(21)</t>
    <phoneticPr fontId="3" type="noConversion"/>
  </si>
  <si>
    <r>
      <t>(7)</t>
    </r>
    <r>
      <rPr>
        <sz val="12"/>
        <rFont val="新細明體"/>
        <family val="1"/>
        <charset val="136"/>
      </rPr>
      <t/>
    </r>
  </si>
  <si>
    <t>燈箱廣告費</t>
    <phoneticPr fontId="3" type="noConversion"/>
  </si>
  <si>
    <t>(22)</t>
    <phoneticPr fontId="3" type="noConversion"/>
  </si>
  <si>
    <t>(23)</t>
    <phoneticPr fontId="3" type="noConversion"/>
  </si>
  <si>
    <r>
      <t>(9)</t>
    </r>
    <r>
      <rPr>
        <sz val="12"/>
        <rFont val="新細明體"/>
        <family val="1"/>
        <charset val="136"/>
      </rPr>
      <t/>
    </r>
  </si>
  <si>
    <t>(24)</t>
    <phoneticPr fontId="3" type="noConversion"/>
  </si>
  <si>
    <t>節慶促銷費</t>
    <phoneticPr fontId="3" type="noConversion"/>
  </si>
  <si>
    <t>(25)</t>
    <phoneticPr fontId="3" type="noConversion"/>
  </si>
  <si>
    <r>
      <t>(11)</t>
    </r>
    <r>
      <rPr>
        <sz val="12"/>
        <rFont val="新細明體"/>
        <family val="1"/>
        <charset val="136"/>
      </rPr>
      <t/>
    </r>
  </si>
  <si>
    <t>新店開幕贊助費</t>
    <phoneticPr fontId="3" type="noConversion"/>
  </si>
  <si>
    <t>(26)</t>
    <phoneticPr fontId="3" type="noConversion"/>
  </si>
  <si>
    <t xml:space="preserve">缺貨違約 </t>
    <phoneticPr fontId="3" type="noConversion"/>
  </si>
  <si>
    <t>店面改裝開幕贊助費</t>
    <phoneticPr fontId="3" type="noConversion"/>
  </si>
  <si>
    <t>(27)</t>
    <phoneticPr fontId="3" type="noConversion"/>
  </si>
  <si>
    <t>(13)</t>
    <phoneticPr fontId="3" type="noConversion"/>
  </si>
  <si>
    <t>週年慶、年中慶贊助費</t>
    <phoneticPr fontId="3" type="noConversion"/>
  </si>
  <si>
    <t>(28)</t>
    <phoneticPr fontId="3" type="noConversion"/>
  </si>
  <si>
    <t>電子發票費用</t>
    <phoneticPr fontId="3" type="noConversion"/>
  </si>
  <si>
    <t>現金折扣（縮短付款天數）</t>
    <phoneticPr fontId="3" type="noConversion"/>
  </si>
  <si>
    <t>(29)</t>
    <phoneticPr fontId="3" type="noConversion"/>
  </si>
  <si>
    <t>其他(請敘明)</t>
    <phoneticPr fontId="3" type="noConversion"/>
  </si>
  <si>
    <r>
      <t>5</t>
    </r>
    <r>
      <rPr>
        <sz val="10"/>
        <rFont val="Times New Roman"/>
        <family val="1"/>
      </rPr>
      <t>.</t>
    </r>
    <r>
      <rPr>
        <sz val="10"/>
        <rFont val="標楷體"/>
        <family val="4"/>
        <charset val="136"/>
      </rPr>
      <t>酒類</t>
    </r>
    <phoneticPr fontId="3" type="noConversion"/>
  </si>
  <si>
    <r>
      <t>占總進貨金額</t>
    </r>
    <r>
      <rPr>
        <sz val="10"/>
        <rFont val="Times New Roman"/>
        <family val="1"/>
      </rPr>
      <t>(</t>
    </r>
    <r>
      <rPr>
        <sz val="10"/>
        <rFont val="新細明體"/>
        <family val="1"/>
        <charset val="136"/>
      </rPr>
      <t>％）</t>
    </r>
    <phoneticPr fontId="3" type="noConversion"/>
  </si>
  <si>
    <r>
      <t>7.</t>
    </r>
    <r>
      <rPr>
        <sz val="10"/>
        <rFont val="標楷體"/>
        <family val="4"/>
        <charset val="136"/>
      </rPr>
      <t>清潔與個人用品</t>
    </r>
    <phoneticPr fontId="3" type="noConversion"/>
  </si>
  <si>
    <r>
      <t>8.</t>
    </r>
    <r>
      <rPr>
        <sz val="10"/>
        <rFont val="標楷體"/>
        <family val="4"/>
        <charset val="136"/>
      </rPr>
      <t>影音書報</t>
    </r>
    <phoneticPr fontId="3" type="noConversion"/>
  </si>
  <si>
    <r>
      <t>9.</t>
    </r>
    <r>
      <rPr>
        <sz val="10"/>
        <rFont val="標楷體"/>
        <family val="4"/>
        <charset val="136"/>
      </rPr>
      <t>其他商品</t>
    </r>
    <r>
      <rPr>
        <sz val="10"/>
        <rFont val="Times New Roman"/>
        <family val="1"/>
      </rPr>
      <t>:</t>
    </r>
    <phoneticPr fontId="3" type="noConversion"/>
  </si>
  <si>
    <r>
      <t>10.</t>
    </r>
    <r>
      <rPr>
        <sz val="10"/>
        <rFont val="標楷體"/>
        <family val="4"/>
        <charset val="136"/>
      </rPr>
      <t>服務</t>
    </r>
    <phoneticPr fontId="3" type="noConversion"/>
  </si>
  <si>
    <r>
      <t xml:space="preserve">                </t>
    </r>
    <r>
      <rPr>
        <b/>
        <sz val="24"/>
        <rFont val="標楷體"/>
        <family val="4"/>
        <charset val="136"/>
      </rPr>
      <t>連鎖零售通路經營概況調查表</t>
    </r>
    <phoneticPr fontId="3" type="noConversion"/>
  </si>
  <si>
    <r>
      <t>6.</t>
    </r>
    <r>
      <rPr>
        <sz val="10"/>
        <rFont val="標楷體"/>
        <family val="4"/>
        <charset val="136"/>
      </rPr>
      <t>煙類</t>
    </r>
    <phoneticPr fontId="3" type="noConversion"/>
  </si>
  <si>
    <r>
      <t>2.</t>
    </r>
    <r>
      <rPr>
        <sz val="10"/>
        <rFont val="標楷體"/>
        <family val="4"/>
        <charset val="136"/>
      </rPr>
      <t xml:space="preserve">便當三明治
</t>
    </r>
    <r>
      <rPr>
        <sz val="10"/>
        <rFont val="Times New Roman"/>
        <family val="1"/>
      </rPr>
      <t xml:space="preserve">   </t>
    </r>
    <r>
      <rPr>
        <sz val="10"/>
        <rFont val="標楷體"/>
        <family val="4"/>
        <charset val="136"/>
      </rPr>
      <t>及熱食</t>
    </r>
    <phoneticPr fontId="3" type="noConversion"/>
  </si>
  <si>
    <r>
      <t xml:space="preserve">　管理服務及技術
</t>
    </r>
    <r>
      <rPr>
        <sz val="9"/>
        <rFont val="Times New Roman"/>
        <family val="1"/>
      </rPr>
      <t xml:space="preserve">    </t>
    </r>
    <r>
      <rPr>
        <sz val="9"/>
        <rFont val="標楷體"/>
        <family val="4"/>
        <charset val="136"/>
      </rPr>
      <t>指導收入</t>
    </r>
    <phoneticPr fontId="3" type="noConversion"/>
  </si>
  <si>
    <t>統一編號</t>
    <phoneticPr fontId="3" type="noConversion"/>
  </si>
  <si>
    <t>商品類別</t>
    <phoneticPr fontId="3" type="noConversion"/>
  </si>
  <si>
    <t>說明：商品類別請依第2頁參、第一問項商品分類填入代號。</t>
    <phoneticPr fontId="3" type="noConversion"/>
  </si>
  <si>
    <t>自有品牌行銷費</t>
    <phoneticPr fontId="3" type="noConversion"/>
  </si>
  <si>
    <t>端架或特定區域陳列促銷費</t>
    <phoneticPr fontId="3" type="noConversion"/>
  </si>
  <si>
    <t>信用卡、簽帳卡之手續費</t>
    <phoneticPr fontId="3" type="noConversion"/>
  </si>
  <si>
    <t>商品分期付款零利率促銷費</t>
    <phoneticPr fontId="3" type="noConversion"/>
  </si>
  <si>
    <t>水電氣等公共事業費用</t>
    <phoneticPr fontId="3" type="noConversion"/>
  </si>
  <si>
    <t>油價補貼</t>
    <phoneticPr fontId="3" type="noConversion"/>
  </si>
  <si>
    <t>離島處理費</t>
    <phoneticPr fontId="3" type="noConversion"/>
  </si>
  <si>
    <t>供應鏈平台費</t>
    <phoneticPr fontId="3" type="noConversion"/>
  </si>
  <si>
    <t>品質異常違約(產品安全管制費)</t>
    <phoneticPr fontId="3" type="noConversion"/>
  </si>
  <si>
    <t>桃園市</t>
    <phoneticPr fontId="3" type="noConversion"/>
  </si>
  <si>
    <t>台中市</t>
    <phoneticPr fontId="3" type="noConversion"/>
  </si>
  <si>
    <t>台南市</t>
    <phoneticPr fontId="3" type="noConversion"/>
  </si>
  <si>
    <t>高雄市</t>
    <phoneticPr fontId="3" type="noConversion"/>
  </si>
  <si>
    <t>營業外收入</t>
    <phoneticPr fontId="3" type="noConversion"/>
  </si>
  <si>
    <r>
      <t>　　租金</t>
    </r>
    <r>
      <rPr>
        <sz val="10"/>
        <rFont val="標楷體"/>
        <family val="4"/>
        <charset val="136"/>
      </rPr>
      <t>費用</t>
    </r>
    <phoneticPr fontId="3" type="noConversion"/>
  </si>
  <si>
    <t>萬人</t>
    <phoneticPr fontId="3" type="noConversion"/>
  </si>
  <si>
    <t>坪</t>
    <phoneticPr fontId="3" type="noConversion"/>
  </si>
  <si>
    <t>單位</t>
    <phoneticPr fontId="3" type="noConversion"/>
  </si>
  <si>
    <t>數量　　　　</t>
    <phoneticPr fontId="3" type="noConversion"/>
  </si>
  <si>
    <t>銷售量　　　　　</t>
    <phoneticPr fontId="3" type="noConversion"/>
  </si>
  <si>
    <r>
      <t>主要進貨商之進貨金額占全部營業收入比率</t>
    </r>
    <r>
      <rPr>
        <sz val="9"/>
        <rFont val="Times New Roman"/>
        <family val="1"/>
      </rPr>
      <t>(</t>
    </r>
    <r>
      <rPr>
        <sz val="9"/>
        <rFont val="標楷體"/>
        <family val="4"/>
        <charset val="136"/>
      </rPr>
      <t>％</t>
    </r>
    <r>
      <rPr>
        <sz val="9"/>
        <rFont val="Times New Roman"/>
        <family val="1"/>
      </rPr>
      <t>)</t>
    </r>
    <phoneticPr fontId="3" type="noConversion"/>
  </si>
  <si>
    <t>本類別主要進貨商</t>
    <phoneticPr fontId="3" type="noConversion"/>
  </si>
  <si>
    <t>銷售量</t>
    <phoneticPr fontId="3" type="noConversion"/>
  </si>
  <si>
    <r>
      <t>註：</t>
    </r>
    <r>
      <rPr>
        <sz val="10"/>
        <color indexed="10"/>
        <rFont val="Times New Roman"/>
        <family val="1"/>
      </rPr>
      <t>1.</t>
    </r>
    <r>
      <rPr>
        <sz val="10"/>
        <color indexed="10"/>
        <rFont val="新細明體"/>
        <family val="1"/>
        <charset val="136"/>
      </rPr>
      <t>總銷售金額總計應等於貳、</t>
    </r>
    <r>
      <rPr>
        <sz val="10"/>
        <color indexed="10"/>
        <rFont val="Times New Roman"/>
        <family val="1"/>
      </rPr>
      <t>(</t>
    </r>
    <r>
      <rPr>
        <sz val="10"/>
        <color indexed="10"/>
        <rFont val="新細明體"/>
        <family val="1"/>
        <charset val="136"/>
      </rPr>
      <t>二</t>
    </r>
    <r>
      <rPr>
        <sz val="10"/>
        <color indexed="10"/>
        <rFont val="Times New Roman"/>
        <family val="1"/>
      </rPr>
      <t>)</t>
    </r>
    <r>
      <rPr>
        <sz val="10"/>
        <color indexed="10"/>
        <rFont val="新細明體"/>
        <family val="1"/>
        <charset val="136"/>
      </rPr>
      <t>經營績效問項銷售商品營業收入金額</t>
    </r>
    <phoneticPr fontId="3" type="noConversion"/>
  </si>
  <si>
    <r>
      <t>　　</t>
    </r>
    <r>
      <rPr>
        <sz val="10"/>
        <color indexed="10"/>
        <rFont val="Times New Roman"/>
        <family val="1"/>
      </rPr>
      <t>2.</t>
    </r>
    <r>
      <rPr>
        <sz val="10"/>
        <color indexed="10"/>
        <rFont val="新細明體"/>
        <family val="1"/>
        <charset val="136"/>
      </rPr>
      <t>請註明每一類別商品銷售量之單位</t>
    </r>
    <phoneticPr fontId="3" type="noConversion"/>
  </si>
  <si>
    <r>
      <t>新臺幣</t>
    </r>
    <r>
      <rPr>
        <sz val="10"/>
        <rFont val="Times New Roman"/>
        <family val="1"/>
      </rPr>
      <t xml:space="preserve">                      </t>
    </r>
    <r>
      <rPr>
        <sz val="10"/>
        <rFont val="標楷體"/>
        <family val="4"/>
        <charset val="136"/>
      </rPr>
      <t>萬元</t>
    </r>
    <phoneticPr fontId="3" type="noConversion"/>
  </si>
  <si>
    <t>其他</t>
    <phoneticPr fontId="3" type="noConversion"/>
  </si>
  <si>
    <t>關係企業名稱</t>
    <phoneticPr fontId="3" type="noConversion"/>
  </si>
  <si>
    <t>平均單店</t>
    <phoneticPr fontId="3" type="noConversion"/>
  </si>
  <si>
    <t>平均全年網購金額</t>
    <phoneticPr fontId="3" type="noConversion"/>
  </si>
  <si>
    <t>萬元</t>
    <phoneticPr fontId="3" type="noConversion"/>
  </si>
  <si>
    <r>
      <t>代購店交</t>
    </r>
    <r>
      <rPr>
        <sz val="10"/>
        <rFont val="Times New Roman"/>
        <family val="1"/>
      </rPr>
      <t>(</t>
    </r>
    <r>
      <rPr>
        <sz val="10"/>
        <rFont val="標楷體"/>
        <family val="4"/>
        <charset val="136"/>
      </rPr>
      <t>含網站購物</t>
    </r>
    <r>
      <rPr>
        <sz val="10"/>
        <rFont val="Times New Roman"/>
        <family val="1"/>
      </rPr>
      <t>,</t>
    </r>
    <r>
      <rPr>
        <sz val="10"/>
        <rFont val="標楷體"/>
        <family val="4"/>
        <charset val="136"/>
      </rPr>
      <t>如</t>
    </r>
    <r>
      <rPr>
        <sz val="10"/>
        <rFont val="Times New Roman"/>
        <family val="1"/>
      </rPr>
      <t>7-net</t>
    </r>
    <r>
      <rPr>
        <sz val="10"/>
        <rFont val="標楷體"/>
        <family val="4"/>
        <charset val="136"/>
      </rPr>
      <t>等</t>
    </r>
    <r>
      <rPr>
        <sz val="10"/>
        <rFont val="Times New Roman"/>
        <family val="1"/>
      </rPr>
      <t>)</t>
    </r>
    <phoneticPr fontId="3" type="noConversion"/>
  </si>
  <si>
    <t>倉儲坪數</t>
    <phoneticPr fontId="3" type="noConversion"/>
  </si>
  <si>
    <t>本類別向關係企業進貨率(%)</t>
    <phoneticPr fontId="3" type="noConversion"/>
  </si>
  <si>
    <t>交易對象事業家數
(家)</t>
    <phoneticPr fontId="3" type="noConversion"/>
  </si>
  <si>
    <t xml:space="preserve"> 2.本問項總服務收入總計應等於參、(一)商品進銷概況問項類別10.服務總銷售(營業)金額，商品項數(項)</t>
    <phoneticPr fontId="3" type="noConversion"/>
  </si>
  <si>
    <t xml:space="preserve"> 3.一家交易對象事業可以有好幾項品項數</t>
    <phoneticPr fontId="3" type="noConversion"/>
  </si>
  <si>
    <r>
      <t>4.</t>
    </r>
    <r>
      <rPr>
        <sz val="10"/>
        <color indexed="10"/>
        <rFont val="標楷體"/>
        <family val="4"/>
        <charset val="136"/>
      </rPr>
      <t xml:space="preserve">現煮咖啡及現調茶飲
</t>
    </r>
    <r>
      <rPr>
        <sz val="10"/>
        <color indexed="10"/>
        <rFont val="Times New Roman"/>
        <family val="1"/>
      </rPr>
      <t>(</t>
    </r>
    <r>
      <rPr>
        <sz val="10"/>
        <color indexed="10"/>
        <rFont val="標楷體"/>
        <family val="4"/>
        <charset val="136"/>
      </rPr>
      <t>咖啡</t>
    </r>
    <r>
      <rPr>
        <sz val="10"/>
        <color indexed="10"/>
        <rFont val="Times New Roman"/>
        <family val="1"/>
      </rPr>
      <t>:</t>
    </r>
    <r>
      <rPr>
        <sz val="10"/>
        <color indexed="10"/>
        <rFont val="標楷體"/>
        <family val="4"/>
        <charset val="136"/>
      </rPr>
      <t>茶飲銷售額
占比率</t>
    </r>
    <r>
      <rPr>
        <u/>
        <sz val="10"/>
        <color indexed="10"/>
        <rFont val="標楷體"/>
        <family val="4"/>
        <charset val="136"/>
      </rPr>
      <t>　</t>
    </r>
    <r>
      <rPr>
        <sz val="10"/>
        <color indexed="10"/>
        <rFont val="標楷體"/>
        <family val="4"/>
        <charset val="136"/>
      </rPr>
      <t>％：</t>
    </r>
    <r>
      <rPr>
        <u/>
        <sz val="10"/>
        <color indexed="10"/>
        <rFont val="標楷體"/>
        <family val="4"/>
        <charset val="136"/>
      </rPr>
      <t>　</t>
    </r>
    <r>
      <rPr>
        <sz val="10"/>
        <color indexed="10"/>
        <rFont val="標楷體"/>
        <family val="4"/>
        <charset val="136"/>
      </rPr>
      <t>％</t>
    </r>
    <r>
      <rPr>
        <sz val="10"/>
        <color indexed="10"/>
        <rFont val="Times New Roman"/>
        <family val="1"/>
      </rPr>
      <t>)</t>
    </r>
    <phoneticPr fontId="3" type="noConversion"/>
  </si>
  <si>
    <r>
      <t xml:space="preserve">帳單
</t>
    </r>
    <r>
      <rPr>
        <sz val="10"/>
        <rFont val="Times New Roman"/>
        <family val="1"/>
      </rPr>
      <t>(</t>
    </r>
    <r>
      <rPr>
        <sz val="10"/>
        <rFont val="標楷體"/>
        <family val="4"/>
        <charset val="136"/>
      </rPr>
      <t>水</t>
    </r>
    <r>
      <rPr>
        <sz val="10"/>
        <rFont val="Times New Roman"/>
        <family val="1"/>
      </rPr>
      <t>.</t>
    </r>
    <r>
      <rPr>
        <sz val="10"/>
        <rFont val="標楷體"/>
        <family val="4"/>
        <charset val="136"/>
      </rPr>
      <t>電</t>
    </r>
    <r>
      <rPr>
        <sz val="10"/>
        <rFont val="Times New Roman"/>
        <family val="1"/>
      </rPr>
      <t>.</t>
    </r>
    <r>
      <rPr>
        <sz val="10"/>
        <rFont val="標楷體"/>
        <family val="4"/>
        <charset val="136"/>
      </rPr>
      <t>瓦斯費等</t>
    </r>
    <r>
      <rPr>
        <sz val="10"/>
        <rFont val="Times New Roman"/>
        <family val="1"/>
      </rPr>
      <t>)</t>
    </r>
    <phoneticPr fontId="3" type="noConversion"/>
  </si>
  <si>
    <r>
      <t>四、貴事業目前接受之支付方式及其占比</t>
    </r>
    <r>
      <rPr>
        <b/>
        <sz val="10"/>
        <rFont val="標楷體"/>
        <family val="4"/>
        <charset val="136"/>
      </rPr>
      <t>？</t>
    </r>
    <phoneticPr fontId="3" type="noConversion"/>
  </si>
  <si>
    <r>
      <t>1、現金支付占</t>
    </r>
    <r>
      <rPr>
        <u/>
        <sz val="10"/>
        <rFont val="標楷體"/>
        <family val="4"/>
        <charset val="136"/>
      </rPr>
      <t>　　　</t>
    </r>
    <r>
      <rPr>
        <sz val="10"/>
        <rFont val="標楷體"/>
        <family val="4"/>
        <charset val="136"/>
      </rPr>
      <t>％；非現金支付占</t>
    </r>
    <r>
      <rPr>
        <u/>
        <sz val="10"/>
        <rFont val="標楷體"/>
        <family val="4"/>
        <charset val="136"/>
      </rPr>
      <t>　　　</t>
    </r>
    <r>
      <rPr>
        <sz val="10"/>
        <rFont val="標楷體"/>
        <family val="4"/>
        <charset val="136"/>
      </rPr>
      <t>％。</t>
    </r>
    <phoneticPr fontId="3" type="noConversion"/>
  </si>
  <si>
    <r>
      <t>2、非現金支付中，信用卡占</t>
    </r>
    <r>
      <rPr>
        <u/>
        <sz val="10"/>
        <rFont val="標楷體"/>
        <family val="4"/>
        <charset val="136"/>
      </rPr>
      <t>　　　</t>
    </r>
    <r>
      <rPr>
        <sz val="10"/>
        <rFont val="標楷體"/>
        <family val="4"/>
        <charset val="136"/>
      </rPr>
      <t>％、電子票證占</t>
    </r>
    <r>
      <rPr>
        <u/>
        <sz val="10"/>
        <rFont val="標楷體"/>
        <family val="4"/>
        <charset val="136"/>
      </rPr>
      <t>　　　</t>
    </r>
    <r>
      <rPr>
        <sz val="10"/>
        <rFont val="標楷體"/>
        <family val="4"/>
        <charset val="136"/>
      </rPr>
      <t>％、行動支付占</t>
    </r>
    <r>
      <rPr>
        <u/>
        <sz val="10"/>
        <rFont val="標楷體"/>
        <family val="4"/>
        <charset val="136"/>
      </rPr>
      <t>　　　</t>
    </r>
    <r>
      <rPr>
        <sz val="10"/>
        <rFont val="標楷體"/>
        <family val="4"/>
        <charset val="136"/>
      </rPr>
      <t>％、其他占</t>
    </r>
    <r>
      <rPr>
        <u/>
        <sz val="10"/>
        <rFont val="標楷體"/>
        <family val="4"/>
        <charset val="136"/>
      </rPr>
      <t>　　　</t>
    </r>
    <r>
      <rPr>
        <sz val="10"/>
        <rFont val="標楷體"/>
        <family val="4"/>
        <charset val="136"/>
      </rPr>
      <t>％。</t>
    </r>
    <phoneticPr fontId="3" type="noConversion"/>
  </si>
  <si>
    <t>附加費項目別</t>
    <phoneticPr fontId="3" type="noConversion"/>
  </si>
  <si>
    <r>
      <t>一、</t>
    </r>
    <r>
      <rPr>
        <b/>
        <sz val="10"/>
        <rFont val="Times New Roman"/>
        <family val="1"/>
      </rPr>
      <t>111</t>
    </r>
    <r>
      <rPr>
        <b/>
        <sz val="10"/>
        <rFont val="標楷體"/>
        <family val="4"/>
        <charset val="136"/>
      </rPr>
      <t>年底資料</t>
    </r>
    <phoneticPr fontId="3" type="noConversion"/>
  </si>
  <si>
    <r>
      <t>（一）</t>
    </r>
    <r>
      <rPr>
        <b/>
        <sz val="10"/>
        <rFont val="Times New Roman"/>
        <family val="1"/>
      </rPr>
      <t xml:space="preserve">  </t>
    </r>
    <r>
      <rPr>
        <b/>
        <sz val="10"/>
        <rFont val="標楷體"/>
        <family val="4"/>
        <charset val="136"/>
      </rPr>
      <t>預計</t>
    </r>
    <r>
      <rPr>
        <b/>
        <sz val="10"/>
        <rFont val="Times New Roman"/>
        <family val="1"/>
      </rPr>
      <t>112</t>
    </r>
    <r>
      <rPr>
        <b/>
        <sz val="10"/>
        <rFont val="標楷體"/>
        <family val="4"/>
        <charset val="136"/>
      </rPr>
      <t>年展店：</t>
    </r>
    <phoneticPr fontId="3" type="noConversion"/>
  </si>
  <si>
    <r>
      <t>（二）</t>
    </r>
    <r>
      <rPr>
        <b/>
        <sz val="10"/>
        <rFont val="Times New Roman"/>
        <family val="1"/>
      </rPr>
      <t>111</t>
    </r>
    <r>
      <rPr>
        <b/>
        <sz val="10"/>
        <rFont val="標楷體"/>
        <family val="4"/>
        <charset val="136"/>
      </rPr>
      <t>年底門市分布</t>
    </r>
    <phoneticPr fontId="3" type="noConversion"/>
  </si>
  <si>
    <r>
      <t>111</t>
    </r>
    <r>
      <rPr>
        <b/>
        <sz val="10"/>
        <rFont val="標楷體"/>
        <family val="4"/>
        <charset val="136"/>
      </rPr>
      <t>年</t>
    </r>
    <phoneticPr fontId="3" type="noConversion"/>
  </si>
  <si>
    <r>
      <t>參、</t>
    </r>
    <r>
      <rPr>
        <b/>
        <sz val="14"/>
        <rFont val="Times New Roman"/>
        <family val="1"/>
      </rPr>
      <t>111</t>
    </r>
    <r>
      <rPr>
        <b/>
        <sz val="14"/>
        <rFont val="標楷體"/>
        <family val="4"/>
        <charset val="136"/>
      </rPr>
      <t>年商品及服務進銷概況</t>
    </r>
    <phoneticPr fontId="3" type="noConversion"/>
  </si>
  <si>
    <r>
      <t>四、</t>
    </r>
    <r>
      <rPr>
        <b/>
        <sz val="14"/>
        <rFont val="Times New Roman"/>
        <family val="1"/>
      </rPr>
      <t>111</t>
    </r>
    <r>
      <rPr>
        <b/>
        <sz val="14"/>
        <rFont val="標楷體"/>
        <family val="4"/>
        <charset val="136"/>
      </rPr>
      <t>年向前5大關係企業之進貨概況</t>
    </r>
    <phoneticPr fontId="3" type="noConversion"/>
  </si>
  <si>
    <r>
      <t>三、</t>
    </r>
    <r>
      <rPr>
        <b/>
        <sz val="14"/>
        <rFont val="Times New Roman"/>
        <family val="1"/>
      </rPr>
      <t>111</t>
    </r>
    <r>
      <rPr>
        <b/>
        <sz val="14"/>
        <rFont val="標楷體"/>
        <family val="4"/>
        <charset val="136"/>
      </rPr>
      <t>年前</t>
    </r>
    <r>
      <rPr>
        <b/>
        <sz val="14"/>
        <rFont val="Times New Roman"/>
        <family val="1"/>
      </rPr>
      <t>5</t>
    </r>
    <r>
      <rPr>
        <b/>
        <sz val="14"/>
        <rFont val="標楷體"/>
        <family val="4"/>
        <charset val="136"/>
      </rPr>
      <t>大自有品牌商品營業概況</t>
    </r>
    <phoneticPr fontId="3" type="noConversion"/>
  </si>
  <si>
    <r>
      <t xml:space="preserve"> </t>
    </r>
    <r>
      <rPr>
        <b/>
        <sz val="10"/>
        <rFont val="標楷體"/>
        <family val="4"/>
        <charset val="136"/>
      </rPr>
      <t>二、貴事業111年與進貨商之交易關係</t>
    </r>
    <phoneticPr fontId="3" type="noConversion"/>
  </si>
  <si>
    <r>
      <t>111</t>
    </r>
    <r>
      <rPr>
        <sz val="10"/>
        <rFont val="標楷體"/>
        <family val="4"/>
        <charset val="136"/>
      </rPr>
      <t>年曾處分之進貨商家數</t>
    </r>
    <r>
      <rPr>
        <sz val="10"/>
        <rFont val="Times New Roman"/>
        <family val="1"/>
      </rPr>
      <t>(</t>
    </r>
    <r>
      <rPr>
        <sz val="10"/>
        <rFont val="標楷體"/>
        <family val="4"/>
        <charset val="136"/>
      </rPr>
      <t>家</t>
    </r>
    <r>
      <rPr>
        <sz val="10"/>
        <rFont val="Times New Roman"/>
        <family val="1"/>
      </rPr>
      <t>)</t>
    </r>
    <phoneticPr fontId="3" type="noConversion"/>
  </si>
  <si>
    <r>
      <t>111</t>
    </r>
    <r>
      <rPr>
        <sz val="10"/>
        <rFont val="標楷體"/>
        <family val="4"/>
        <charset val="136"/>
      </rPr>
      <t>年罰款金額</t>
    </r>
    <r>
      <rPr>
        <sz val="10"/>
        <rFont val="Times New Roman"/>
        <family val="1"/>
      </rPr>
      <t>(</t>
    </r>
    <r>
      <rPr>
        <sz val="10"/>
        <rFont val="標楷體"/>
        <family val="4"/>
        <charset val="136"/>
      </rPr>
      <t>萬元</t>
    </r>
    <r>
      <rPr>
        <sz val="10"/>
        <rFont val="Times New Roman"/>
        <family val="1"/>
      </rPr>
      <t>)</t>
    </r>
    <phoneticPr fontId="3" type="noConversion"/>
  </si>
  <si>
    <r>
      <t xml:space="preserve">敬啟者：
</t>
    </r>
    <r>
      <rPr>
        <sz val="11"/>
        <rFont val="Times New Roman"/>
        <family val="1"/>
      </rPr>
      <t>1</t>
    </r>
    <r>
      <rPr>
        <sz val="11"/>
        <rFont val="標楷體"/>
        <family val="4"/>
        <charset val="136"/>
      </rPr>
      <t>本調查係依公平交易委員會組織法第</t>
    </r>
    <r>
      <rPr>
        <sz val="11"/>
        <rFont val="Times New Roman"/>
        <family val="1"/>
      </rPr>
      <t>2</t>
    </r>
    <r>
      <rPr>
        <sz val="11"/>
        <rFont val="標楷體"/>
        <family val="4"/>
        <charset val="136"/>
      </rPr>
      <t>條規定辦理。</t>
    </r>
    <r>
      <rPr>
        <sz val="11"/>
        <rFont val="Times New Roman"/>
        <family val="1"/>
      </rPr>
      <t xml:space="preserve">
2</t>
    </r>
    <r>
      <rPr>
        <sz val="11"/>
        <rFont val="標楷體"/>
        <family val="4"/>
        <charset val="136"/>
      </rPr>
      <t>本調查所得資料係供本會瞭解產業活動概況及訂定公平交易政策之參據，敬請合作。</t>
    </r>
    <r>
      <rPr>
        <sz val="11"/>
        <rFont val="Times New Roman"/>
        <family val="1"/>
      </rPr>
      <t xml:space="preserve"> 
3</t>
    </r>
    <r>
      <rPr>
        <sz val="11"/>
        <rFont val="標楷體"/>
        <family val="4"/>
        <charset val="136"/>
      </rPr>
      <t>本調查表計</t>
    </r>
    <r>
      <rPr>
        <sz val="11"/>
        <rFont val="Times New Roman"/>
        <family val="1"/>
      </rPr>
      <t>5</t>
    </r>
    <r>
      <rPr>
        <sz val="11"/>
        <rFont val="標楷體"/>
        <family val="4"/>
        <charset val="136"/>
      </rPr>
      <t>頁</t>
    </r>
    <r>
      <rPr>
        <sz val="11"/>
        <rFont val="Times New Roman"/>
        <family val="1"/>
      </rPr>
      <t>(</t>
    </r>
    <r>
      <rPr>
        <sz val="11"/>
        <rFont val="標楷體"/>
        <family val="4"/>
        <charset val="136"/>
      </rPr>
      <t>填電子檔者請填綠色欄位</t>
    </r>
    <r>
      <rPr>
        <sz val="11"/>
        <rFont val="Times New Roman"/>
        <family val="1"/>
      </rPr>
      <t>)</t>
    </r>
    <r>
      <rPr>
        <sz val="11"/>
        <rFont val="標楷體"/>
        <family val="4"/>
        <charset val="136"/>
      </rPr>
      <t>，請於</t>
    </r>
    <r>
      <rPr>
        <sz val="11"/>
        <rFont val="Times New Roman"/>
        <family val="1"/>
      </rPr>
      <t>112</t>
    </r>
    <r>
      <rPr>
        <sz val="11"/>
        <rFont val="標楷體"/>
        <family val="4"/>
        <charset val="136"/>
      </rPr>
      <t>年</t>
    </r>
    <r>
      <rPr>
        <sz val="11"/>
        <rFont val="Times New Roman"/>
        <family val="1"/>
      </rPr>
      <t>5</t>
    </r>
    <r>
      <rPr>
        <sz val="11"/>
        <rFont val="標楷體"/>
        <family val="4"/>
        <charset val="136"/>
      </rPr>
      <t>月</t>
    </r>
    <r>
      <rPr>
        <sz val="11"/>
        <rFont val="Times New Roman"/>
        <family val="1"/>
      </rPr>
      <t>31</t>
    </r>
    <r>
      <rPr>
        <sz val="11"/>
        <rFont val="標楷體"/>
        <family val="4"/>
        <charset val="136"/>
      </rPr>
      <t xml:space="preserve">日前填妥，蓋事業印鑑，反折裝訂
</t>
    </r>
    <r>
      <rPr>
        <sz val="11"/>
        <rFont val="Times New Roman"/>
        <family val="1"/>
      </rPr>
      <t xml:space="preserve">  </t>
    </r>
    <r>
      <rPr>
        <sz val="11"/>
        <rFont val="標楷體"/>
        <family val="4"/>
        <charset val="136"/>
      </rPr>
      <t>寄至：</t>
    </r>
    <r>
      <rPr>
        <sz val="11"/>
        <rFont val="Times New Roman"/>
        <family val="1"/>
      </rPr>
      <t>(100219)</t>
    </r>
    <r>
      <rPr>
        <sz val="11"/>
        <rFont val="標楷體"/>
        <family val="4"/>
        <charset val="136"/>
      </rPr>
      <t>臺北市濟南路</t>
    </r>
    <r>
      <rPr>
        <sz val="11"/>
        <rFont val="Times New Roman"/>
        <family val="1"/>
      </rPr>
      <t>1</t>
    </r>
    <r>
      <rPr>
        <sz val="11"/>
        <rFont val="標楷體"/>
        <family val="4"/>
        <charset val="136"/>
      </rPr>
      <t>段</t>
    </r>
    <r>
      <rPr>
        <sz val="11"/>
        <rFont val="Times New Roman"/>
        <family val="1"/>
      </rPr>
      <t>2-2</t>
    </r>
    <r>
      <rPr>
        <sz val="11"/>
        <rFont val="標楷體"/>
        <family val="4"/>
        <charset val="136"/>
      </rPr>
      <t>號</t>
    </r>
    <r>
      <rPr>
        <sz val="11"/>
        <rFont val="Times New Roman"/>
        <family val="1"/>
      </rPr>
      <t>12</t>
    </r>
    <r>
      <rPr>
        <sz val="11"/>
        <rFont val="標楷體"/>
        <family val="4"/>
        <charset val="136"/>
      </rPr>
      <t xml:space="preserve">樓公平交易委員會資訊及經濟分析室收；
</t>
    </r>
    <r>
      <rPr>
        <sz val="11"/>
        <rFont val="Times New Roman"/>
        <family val="1"/>
      </rPr>
      <t xml:space="preserve">  </t>
    </r>
    <r>
      <rPr>
        <sz val="11"/>
        <rFont val="標楷體"/>
        <family val="4"/>
        <charset val="136"/>
      </rPr>
      <t>或傳真</t>
    </r>
    <r>
      <rPr>
        <sz val="11"/>
        <rFont val="Times New Roman"/>
        <family val="1"/>
      </rPr>
      <t>(02)2397-5093</t>
    </r>
    <r>
      <rPr>
        <sz val="11"/>
        <rFont val="標楷體"/>
        <family val="4"/>
        <charset val="136"/>
      </rPr>
      <t xml:space="preserve">。
</t>
    </r>
    <r>
      <rPr>
        <sz val="11"/>
        <rFont val="Times New Roman"/>
        <family val="1"/>
      </rPr>
      <t>4</t>
    </r>
    <r>
      <rPr>
        <sz val="11"/>
        <rFont val="標楷體"/>
        <family val="4"/>
        <charset val="136"/>
      </rPr>
      <t>如有任何疑問，請電洽本會資訊及經濟分析室，聯絡電話：</t>
    </r>
    <r>
      <rPr>
        <sz val="11"/>
        <rFont val="Times New Roman"/>
        <family val="1"/>
      </rPr>
      <t>(02)2351-7588</t>
    </r>
    <r>
      <rPr>
        <sz val="11"/>
        <rFont val="標楷體"/>
        <family val="4"/>
        <charset val="136"/>
      </rPr>
      <t>分機</t>
    </r>
    <r>
      <rPr>
        <sz val="11"/>
        <rFont val="Times New Roman"/>
        <family val="1"/>
      </rPr>
      <t>475</t>
    </r>
    <r>
      <rPr>
        <sz val="11"/>
        <rFont val="標楷體"/>
        <family val="4"/>
        <charset val="136"/>
      </rPr>
      <t xml:space="preserve">。
</t>
    </r>
    <r>
      <rPr>
        <sz val="11"/>
        <rFont val="Times New Roman"/>
        <family val="1"/>
      </rPr>
      <t xml:space="preserve">                                                                                                           </t>
    </r>
    <r>
      <rPr>
        <sz val="11"/>
        <rFont val="標楷體"/>
        <family val="4"/>
        <charset val="136"/>
      </rPr>
      <t>公平交易委員會</t>
    </r>
    <r>
      <rPr>
        <sz val="11"/>
        <rFont val="Times New Roman"/>
        <family val="1"/>
      </rPr>
      <t xml:space="preserve">  </t>
    </r>
    <r>
      <rPr>
        <sz val="11"/>
        <rFont val="標楷體"/>
        <family val="4"/>
        <charset val="136"/>
      </rPr>
      <t>敬啟</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</si>
</sst>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
    <numFmt numFmtId="177" formatCode="m&quot;月&quot;d&quot;日&quot;"/>
    <numFmt numFmtId="178" formatCode="#,##0.00;;\-"/>
    <numFmt numFmtId="179" formatCode="0.00_ "/>
  </numFmts>
  <fonts count="33">
    <font>
      <sz val="12"/>
      <name val="新細明體"/>
      <family val="1"/>
      <charset val="136"/>
    </font>
    <font>
      <sz val="12"/>
      <name val="Times New Roman"/>
      <family val="1"/>
    </font>
    <font>
      <sz val="12"/>
      <name val="標楷體"/>
      <family val="4"/>
      <charset val="136"/>
    </font>
    <font>
      <sz val="9"/>
      <name val="新細明體"/>
      <family val="1"/>
      <charset val="136"/>
    </font>
    <font>
      <b/>
      <sz val="14"/>
      <name val="標楷體"/>
      <family val="4"/>
      <charset val="136"/>
    </font>
    <font>
      <sz val="11"/>
      <name val="標楷體"/>
      <family val="4"/>
      <charset val="136"/>
    </font>
    <font>
      <sz val="11"/>
      <name val="Times New Roman"/>
      <family val="1"/>
    </font>
    <font>
      <sz val="10"/>
      <name val="Times New Roman"/>
      <family val="1"/>
    </font>
    <font>
      <sz val="10"/>
      <name val="標楷體"/>
      <family val="4"/>
      <charset val="136"/>
    </font>
    <font>
      <sz val="10"/>
      <name val="新細明體"/>
      <family val="1"/>
      <charset val="136"/>
    </font>
    <font>
      <b/>
      <sz val="10"/>
      <name val="Times New Roman"/>
      <family val="1"/>
    </font>
    <font>
      <b/>
      <sz val="10"/>
      <name val="標楷體"/>
      <family val="4"/>
      <charset val="136"/>
    </font>
    <font>
      <sz val="9"/>
      <name val="標楷體"/>
      <family val="4"/>
      <charset val="136"/>
    </font>
    <font>
      <sz val="8"/>
      <name val="標楷體"/>
      <family val="4"/>
      <charset val="136"/>
    </font>
    <font>
      <sz val="9"/>
      <name val="Times New Roman"/>
      <family val="1"/>
    </font>
    <font>
      <b/>
      <sz val="14"/>
      <name val="Times New Roman"/>
      <family val="1"/>
    </font>
    <font>
      <sz val="14"/>
      <name val="標楷體"/>
      <family val="4"/>
      <charset val="136"/>
    </font>
    <font>
      <b/>
      <sz val="12"/>
      <name val="新細明體"/>
      <family val="1"/>
      <charset val="136"/>
    </font>
    <font>
      <u/>
      <sz val="8"/>
      <name val="標楷體"/>
      <family val="4"/>
      <charset val="136"/>
    </font>
    <font>
      <b/>
      <sz val="12"/>
      <name val="標楷體"/>
      <family val="4"/>
      <charset val="136"/>
    </font>
    <font>
      <b/>
      <sz val="24"/>
      <name val="標楷體"/>
      <family val="4"/>
      <charset val="136"/>
    </font>
    <font>
      <b/>
      <sz val="24"/>
      <name val="Times New Roman"/>
      <family val="1"/>
    </font>
    <font>
      <b/>
      <sz val="11"/>
      <name val="標楷體"/>
      <family val="4"/>
      <charset val="136"/>
    </font>
    <font>
      <sz val="10"/>
      <color indexed="10"/>
      <name val="新細明體"/>
      <family val="1"/>
      <charset val="136"/>
    </font>
    <font>
      <sz val="10"/>
      <color indexed="10"/>
      <name val="Times New Roman"/>
      <family val="1"/>
    </font>
    <font>
      <b/>
      <u/>
      <sz val="10"/>
      <name val="新細明體"/>
      <family val="1"/>
      <charset val="136"/>
    </font>
    <font>
      <sz val="12"/>
      <name val="新細明體"/>
      <family val="1"/>
      <charset val="136"/>
    </font>
    <font>
      <b/>
      <sz val="11"/>
      <color indexed="10"/>
      <name val="標楷體"/>
      <family val="4"/>
      <charset val="136"/>
    </font>
    <font>
      <sz val="10"/>
      <color indexed="10"/>
      <name val="標楷體"/>
      <family val="4"/>
      <charset val="136"/>
    </font>
    <font>
      <u/>
      <sz val="10"/>
      <color indexed="10"/>
      <name val="標楷體"/>
      <family val="4"/>
      <charset val="136"/>
    </font>
    <font>
      <u/>
      <sz val="10"/>
      <name val="標楷體"/>
      <family val="4"/>
      <charset val="136"/>
    </font>
    <font>
      <sz val="10"/>
      <color rgb="FFFF0000"/>
      <name val="Times New Roman"/>
      <family val="1"/>
    </font>
    <font>
      <sz val="10"/>
      <color rgb="FFFF0000"/>
      <name val="標楷體"/>
      <family val="4"/>
      <charset val="136"/>
    </font>
  </fonts>
  <fills count="2">
    <fill>
      <patternFill patternType="none"/>
    </fill>
    <fill>
      <patternFill patternType="gray125"/>
    </fill>
  </fills>
  <borders count="89">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diagonalDown="1">
      <left style="thin">
        <color indexed="64"/>
      </left>
      <right style="double">
        <color indexed="64"/>
      </right>
      <top style="thin">
        <color indexed="64"/>
      </top>
      <bottom style="thick">
        <color indexed="64"/>
      </bottom>
      <diagonal style="thin">
        <color indexed="64"/>
      </diagonal>
    </border>
    <border diagonalDown="1">
      <left/>
      <right style="thin">
        <color indexed="64"/>
      </right>
      <top style="thin">
        <color indexed="64"/>
      </top>
      <bottom style="thick">
        <color indexed="64"/>
      </bottom>
      <diagonal style="thin">
        <color indexed="64"/>
      </diagonal>
    </border>
    <border>
      <left/>
      <right style="thick">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ck">
        <color indexed="64"/>
      </top>
      <bottom style="thick">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right style="double">
        <color indexed="64"/>
      </right>
      <top style="thin">
        <color indexed="64"/>
      </top>
      <bottom style="thin">
        <color indexed="64"/>
      </bottom>
      <diagonal/>
    </border>
    <border>
      <left style="thick">
        <color indexed="64"/>
      </left>
      <right style="thin">
        <color indexed="64"/>
      </right>
      <top/>
      <bottom/>
      <diagonal/>
    </border>
    <border>
      <left style="double">
        <color indexed="64"/>
      </left>
      <right/>
      <top/>
      <bottom/>
      <diagonal/>
    </border>
    <border>
      <left/>
      <right style="double">
        <color indexed="64"/>
      </right>
      <top style="thin">
        <color indexed="64"/>
      </top>
      <bottom/>
      <diagonal/>
    </border>
    <border>
      <left style="thin">
        <color indexed="64"/>
      </left>
      <right style="thin">
        <color indexed="64"/>
      </right>
      <top/>
      <bottom/>
      <diagonal/>
    </border>
    <border>
      <left style="double">
        <color indexed="64"/>
      </left>
      <right/>
      <top/>
      <bottom style="medium">
        <color indexed="64"/>
      </bottom>
      <diagonal/>
    </border>
    <border>
      <left/>
      <right style="thick">
        <color indexed="64"/>
      </right>
      <top/>
      <bottom style="medium">
        <color indexed="64"/>
      </bottom>
      <diagonal/>
    </border>
    <border>
      <left style="double">
        <color indexed="64"/>
      </left>
      <right style="thin">
        <color indexed="64"/>
      </right>
      <top/>
      <bottom/>
      <diagonal/>
    </border>
    <border>
      <left style="thick">
        <color indexed="64"/>
      </left>
      <right style="thin">
        <color indexed="64"/>
      </right>
      <top/>
      <bottom style="thick">
        <color indexed="64"/>
      </bottom>
      <diagonal/>
    </border>
    <border>
      <left/>
      <right style="double">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top style="thin">
        <color indexed="64"/>
      </top>
      <bottom style="thick">
        <color indexed="64"/>
      </bottom>
      <diagonal/>
    </border>
    <border diagonalDown="1">
      <left style="double">
        <color indexed="64"/>
      </left>
      <right style="thin">
        <color indexed="64"/>
      </right>
      <top style="thin">
        <color indexed="64"/>
      </top>
      <bottom style="thick">
        <color indexed="64"/>
      </bottom>
      <diagonal style="thin">
        <color indexed="64"/>
      </diagonal>
    </border>
    <border>
      <left style="thin">
        <color indexed="64"/>
      </left>
      <right/>
      <top style="thin">
        <color indexed="64"/>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double">
        <color indexed="64"/>
      </left>
      <right/>
      <top style="thick">
        <color indexed="64"/>
      </top>
      <bottom style="thin">
        <color indexed="64"/>
      </bottom>
      <diagonal/>
    </border>
    <border>
      <left style="double">
        <color indexed="64"/>
      </left>
      <right/>
      <top style="thin">
        <color indexed="64"/>
      </top>
      <bottom style="thick">
        <color indexed="64"/>
      </bottom>
      <diagonal/>
    </border>
    <border>
      <left style="thin">
        <color indexed="64"/>
      </left>
      <right/>
      <top style="thin">
        <color indexed="64"/>
      </top>
      <bottom/>
      <diagonal/>
    </border>
    <border>
      <left style="thick">
        <color indexed="64"/>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style="thick">
        <color indexed="64"/>
      </bottom>
      <diagonal/>
    </border>
    <border>
      <left style="thick">
        <color indexed="64"/>
      </left>
      <right/>
      <top/>
      <bottom style="thick">
        <color indexed="64"/>
      </bottom>
      <diagonal/>
    </border>
    <border>
      <left style="thin">
        <color indexed="64"/>
      </left>
      <right/>
      <top style="thick">
        <color indexed="64"/>
      </top>
      <bottom style="thick">
        <color indexed="64"/>
      </bottom>
      <diagonal/>
    </border>
    <border>
      <left style="double">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bottom style="thin">
        <color indexed="64"/>
      </bottom>
      <diagonal/>
    </border>
    <border>
      <left style="double">
        <color indexed="64"/>
      </left>
      <right/>
      <top style="thin">
        <color indexed="64"/>
      </top>
      <bottom/>
      <diagonal/>
    </border>
    <border>
      <left style="thick">
        <color indexed="64"/>
      </left>
      <right/>
      <top style="thick">
        <color indexed="64"/>
      </top>
      <bottom/>
      <diagonal/>
    </border>
    <border>
      <left/>
      <right style="double">
        <color indexed="64"/>
      </right>
      <top/>
      <bottom/>
      <diagonal/>
    </border>
    <border>
      <left style="thin">
        <color indexed="64"/>
      </left>
      <right/>
      <top style="thick">
        <color indexed="64"/>
      </top>
      <bottom/>
      <diagonal/>
    </border>
    <border>
      <left/>
      <right style="double">
        <color indexed="64"/>
      </right>
      <top style="thick">
        <color indexed="64"/>
      </top>
      <bottom/>
      <diagonal/>
    </border>
    <border>
      <left style="double">
        <color indexed="64"/>
      </left>
      <right/>
      <top/>
      <bottom style="thin">
        <color indexed="64"/>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style="thick">
        <color indexed="64"/>
      </bottom>
      <diagonal/>
    </border>
  </borders>
  <cellStyleXfs count="1">
    <xf numFmtId="0" fontId="0" fillId="0" borderId="0"/>
  </cellStyleXfs>
  <cellXfs count="429">
    <xf numFmtId="0" fontId="0" fillId="0" borderId="0" xfId="0"/>
    <xf numFmtId="0" fontId="8" fillId="0" borderId="1" xfId="0" applyFont="1" applyFill="1" applyBorder="1" applyAlignment="1">
      <alignment horizontal="justify" vertical="top" wrapText="1"/>
    </xf>
    <xf numFmtId="0" fontId="4" fillId="0" borderId="0" xfId="0" applyFont="1" applyFill="1"/>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vertical="center"/>
    </xf>
    <xf numFmtId="177" fontId="7" fillId="0" borderId="0" xfId="0" applyNumberFormat="1" applyFont="1" applyFill="1" applyBorder="1" applyAlignment="1">
      <alignment horizontal="left" vertical="center" wrapText="1"/>
    </xf>
    <xf numFmtId="177" fontId="8" fillId="0" borderId="0" xfId="0" applyNumberFormat="1" applyFont="1" applyFill="1" applyBorder="1" applyAlignment="1">
      <alignment horizontal="left" vertical="center" wrapText="1"/>
    </xf>
    <xf numFmtId="176" fontId="8" fillId="0" borderId="2" xfId="0" applyNumberFormat="1" applyFont="1" applyFill="1" applyBorder="1"/>
    <xf numFmtId="0" fontId="8" fillId="0" borderId="0" xfId="0" applyFont="1" applyFill="1" applyBorder="1"/>
    <xf numFmtId="0" fontId="5" fillId="0" borderId="0" xfId="0" applyFont="1" applyFill="1" applyBorder="1" applyAlignment="1">
      <alignment horizont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xf>
    <xf numFmtId="0" fontId="11" fillId="0" borderId="0" xfId="0" applyFont="1" applyFill="1" applyBorder="1"/>
    <xf numFmtId="0" fontId="19" fillId="0" borderId="0" xfId="0" applyFont="1" applyFill="1" applyBorder="1"/>
    <xf numFmtId="0" fontId="19" fillId="0" borderId="3" xfId="0" applyFont="1" applyFill="1" applyBorder="1"/>
    <xf numFmtId="0" fontId="7" fillId="0" borderId="0" xfId="0" applyFont="1" applyFill="1" applyBorder="1" applyAlignment="1">
      <alignment horizontal="left"/>
    </xf>
    <xf numFmtId="0" fontId="8" fillId="0" borderId="0" xfId="0" applyFont="1" applyFill="1" applyBorder="1" applyAlignment="1">
      <alignment horizontal="left"/>
    </xf>
    <xf numFmtId="0" fontId="7" fillId="0" borderId="0" xfId="0" applyFont="1" applyFill="1" applyBorder="1" applyAlignment="1">
      <alignment horizontal="center"/>
    </xf>
    <xf numFmtId="0" fontId="9" fillId="0" borderId="0" xfId="0" applyFont="1" applyFill="1" applyBorder="1"/>
    <xf numFmtId="178" fontId="9" fillId="0" borderId="0" xfId="0" applyNumberFormat="1" applyFont="1" applyFill="1" applyBorder="1"/>
    <xf numFmtId="0" fontId="0" fillId="0" borderId="0" xfId="0" applyFill="1" applyBorder="1"/>
    <xf numFmtId="0" fontId="6" fillId="0" borderId="4" xfId="0" applyFont="1" applyFill="1" applyBorder="1" applyAlignment="1">
      <alignment horizontal="left" wrapText="1"/>
    </xf>
    <xf numFmtId="0" fontId="9"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9" fillId="0" borderId="4" xfId="0" applyFont="1" applyFill="1" applyBorder="1" applyAlignment="1">
      <alignment vertical="center"/>
    </xf>
    <xf numFmtId="177" fontId="7" fillId="0" borderId="4" xfId="0" applyNumberFormat="1" applyFont="1" applyFill="1" applyBorder="1" applyAlignment="1">
      <alignment horizontal="left" vertical="center" wrapText="1"/>
    </xf>
    <xf numFmtId="177" fontId="8" fillId="0" borderId="4" xfId="0" applyNumberFormat="1" applyFont="1" applyFill="1" applyBorder="1" applyAlignment="1">
      <alignment horizontal="left" vertical="center" wrapText="1"/>
    </xf>
    <xf numFmtId="0" fontId="8" fillId="0" borderId="5" xfId="0" applyFont="1" applyFill="1" applyBorder="1" applyAlignment="1">
      <alignment horizontal="center" vertical="center" wrapText="1"/>
    </xf>
    <xf numFmtId="0" fontId="22" fillId="0" borderId="6" xfId="0" applyFont="1" applyFill="1" applyBorder="1"/>
    <xf numFmtId="0" fontId="23" fillId="0" borderId="0" xfId="0" applyFont="1" applyFill="1" applyBorder="1"/>
    <xf numFmtId="0" fontId="25" fillId="0" borderId="3" xfId="0" applyFont="1" applyFill="1" applyBorder="1"/>
    <xf numFmtId="179" fontId="7" fillId="0" borderId="7" xfId="0" applyNumberFormat="1" applyFont="1" applyFill="1" applyBorder="1" applyAlignment="1">
      <alignment horizontal="right" vertical="center" wrapText="1"/>
    </xf>
    <xf numFmtId="179" fontId="7" fillId="0" borderId="8" xfId="0" applyNumberFormat="1" applyFont="1" applyFill="1" applyBorder="1" applyAlignment="1">
      <alignment horizontal="right" vertical="center" wrapText="1"/>
    </xf>
    <xf numFmtId="0" fontId="0" fillId="0" borderId="3" xfId="0" applyFill="1" applyBorder="1"/>
    <xf numFmtId="0" fontId="2" fillId="0" borderId="3" xfId="0" applyFont="1" applyFill="1" applyBorder="1" applyAlignment="1">
      <alignment horizontal="center" vertical="center"/>
    </xf>
    <xf numFmtId="176" fontId="0" fillId="0" borderId="3" xfId="0" applyNumberFormat="1" applyFill="1" applyBorder="1" applyAlignment="1">
      <alignment horizontal="right" vertical="center"/>
    </xf>
    <xf numFmtId="0" fontId="2" fillId="0" borderId="3" xfId="0" applyFont="1" applyFill="1" applyBorder="1" applyAlignment="1">
      <alignment vertical="top"/>
    </xf>
    <xf numFmtId="0" fontId="6" fillId="0" borderId="0" xfId="0" applyFont="1" applyFill="1" applyBorder="1" applyAlignment="1">
      <alignment horizontal="left" wrapText="1"/>
    </xf>
    <xf numFmtId="0" fontId="8" fillId="0" borderId="9" xfId="0" applyFont="1" applyFill="1" applyBorder="1" applyAlignment="1">
      <alignment horizontal="center" vertical="center" wrapText="1"/>
    </xf>
    <xf numFmtId="179" fontId="7" fillId="0" borderId="10" xfId="0" applyNumberFormat="1" applyFont="1" applyFill="1" applyBorder="1" applyAlignment="1">
      <alignment horizontal="right" vertical="center" wrapText="1"/>
    </xf>
    <xf numFmtId="0" fontId="8" fillId="0" borderId="11" xfId="0" applyFont="1" applyFill="1" applyBorder="1" applyAlignment="1">
      <alignment horizontal="center" vertical="center" wrapText="1"/>
    </xf>
    <xf numFmtId="178" fontId="9" fillId="0" borderId="12" xfId="0" applyNumberFormat="1" applyFont="1" applyFill="1" applyBorder="1" applyAlignment="1">
      <alignment horizontal="center" vertical="center" wrapText="1"/>
    </xf>
    <xf numFmtId="178" fontId="9" fillId="0" borderId="13" xfId="0" applyNumberFormat="1" applyFont="1" applyFill="1" applyBorder="1" applyAlignment="1">
      <alignment horizontal="center" vertical="center" wrapText="1"/>
    </xf>
    <xf numFmtId="178" fontId="9" fillId="0" borderId="14" xfId="0" applyNumberFormat="1" applyFont="1" applyFill="1" applyBorder="1" applyAlignment="1">
      <alignment horizontal="center" vertical="center" wrapText="1"/>
    </xf>
    <xf numFmtId="0" fontId="0" fillId="0" borderId="0" xfId="0" applyFill="1"/>
    <xf numFmtId="0" fontId="21" fillId="0" borderId="0" xfId="0" applyFont="1" applyFill="1"/>
    <xf numFmtId="0" fontId="20" fillId="0" borderId="0" xfId="0" applyFont="1" applyFill="1"/>
    <xf numFmtId="0" fontId="1" fillId="0" borderId="15" xfId="0" applyFont="1" applyFill="1" applyBorder="1" applyAlignment="1">
      <alignment vertical="top" wrapText="1"/>
    </xf>
    <xf numFmtId="0" fontId="8" fillId="0" borderId="16"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Fill="1"/>
    <xf numFmtId="0" fontId="9" fillId="0" borderId="0" xfId="0" applyFont="1" applyFill="1"/>
    <xf numFmtId="176" fontId="9" fillId="0" borderId="17" xfId="0" applyNumberFormat="1" applyFont="1" applyFill="1" applyBorder="1" applyAlignment="1">
      <alignment vertical="center"/>
    </xf>
    <xf numFmtId="0" fontId="13" fillId="0" borderId="17" xfId="0" applyFont="1" applyFill="1" applyBorder="1" applyAlignment="1">
      <alignment horizontal="right" vertical="center" wrapText="1"/>
    </xf>
    <xf numFmtId="176" fontId="13" fillId="0" borderId="17" xfId="0" applyNumberFormat="1" applyFont="1" applyFill="1" applyBorder="1" applyAlignment="1">
      <alignment horizontal="right" vertical="center" wrapText="1"/>
    </xf>
    <xf numFmtId="0" fontId="13" fillId="0" borderId="17" xfId="0" applyFont="1" applyFill="1" applyBorder="1" applyAlignment="1">
      <alignment horizontal="center" vertical="center" wrapText="1"/>
    </xf>
    <xf numFmtId="0" fontId="13" fillId="0" borderId="17" xfId="0" applyFont="1" applyFill="1" applyBorder="1" applyAlignment="1">
      <alignment horizontal="justify" vertical="center" wrapText="1"/>
    </xf>
    <xf numFmtId="0" fontId="13" fillId="0" borderId="9" xfId="0" applyFont="1" applyFill="1" applyBorder="1" applyAlignment="1">
      <alignment horizontal="justify" vertical="center" wrapText="1"/>
    </xf>
    <xf numFmtId="0" fontId="9" fillId="0" borderId="0" xfId="0" applyFont="1" applyFill="1" applyAlignment="1">
      <alignment vertical="center"/>
    </xf>
    <xf numFmtId="0" fontId="8" fillId="0" borderId="17" xfId="0" applyFont="1" applyFill="1" applyBorder="1" applyAlignment="1">
      <alignment horizontal="center" vertical="top" wrapText="1"/>
    </xf>
    <xf numFmtId="0" fontId="8" fillId="0" borderId="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1" fillId="0" borderId="21" xfId="0" applyFont="1" applyFill="1" applyBorder="1" applyAlignment="1">
      <alignment horizontal="center" vertical="top" wrapText="1"/>
    </xf>
    <xf numFmtId="176" fontId="7" fillId="0" borderId="22" xfId="0" applyNumberFormat="1" applyFont="1" applyFill="1" applyBorder="1" applyAlignment="1">
      <alignment vertical="top" wrapText="1"/>
    </xf>
    <xf numFmtId="176" fontId="7" fillId="0" borderId="18" xfId="0" applyNumberFormat="1" applyFont="1" applyFill="1" applyBorder="1" applyAlignment="1">
      <alignment vertical="top" wrapText="1"/>
    </xf>
    <xf numFmtId="176" fontId="7" fillId="0" borderId="23" xfId="0" applyNumberFormat="1" applyFont="1" applyFill="1" applyBorder="1" applyAlignment="1">
      <alignment vertical="top" wrapText="1"/>
    </xf>
    <xf numFmtId="0" fontId="8" fillId="0" borderId="24" xfId="0" applyFont="1" applyFill="1" applyBorder="1" applyAlignment="1">
      <alignment horizontal="center" vertical="center" wrapText="1"/>
    </xf>
    <xf numFmtId="0" fontId="7" fillId="0" borderId="17" xfId="0" applyFont="1" applyFill="1" applyBorder="1" applyAlignment="1">
      <alignment horizontal="center" vertical="top" wrapText="1"/>
    </xf>
    <xf numFmtId="0" fontId="7" fillId="0" borderId="17" xfId="0" applyFont="1" applyFill="1" applyBorder="1" applyAlignment="1">
      <alignment horizontal="right" vertical="top" wrapText="1"/>
    </xf>
    <xf numFmtId="0" fontId="7" fillId="0" borderId="9" xfId="0" applyFont="1" applyFill="1" applyBorder="1" applyAlignment="1">
      <alignment horizontal="center" vertical="top" wrapText="1"/>
    </xf>
    <xf numFmtId="0" fontId="8" fillId="0" borderId="21" xfId="0" applyFont="1" applyFill="1" applyBorder="1" applyAlignment="1">
      <alignment horizontal="center" vertical="top" wrapText="1"/>
    </xf>
    <xf numFmtId="176" fontId="7" fillId="0" borderId="25" xfId="0" applyNumberFormat="1" applyFont="1" applyFill="1" applyBorder="1" applyAlignment="1">
      <alignment vertical="top" wrapText="1"/>
    </xf>
    <xf numFmtId="0" fontId="8" fillId="0" borderId="18" xfId="0" applyFont="1" applyFill="1" applyBorder="1" applyAlignment="1">
      <alignment horizontal="center" vertical="top" wrapText="1"/>
    </xf>
    <xf numFmtId="176" fontId="8" fillId="0" borderId="18" xfId="0" applyNumberFormat="1" applyFont="1" applyFill="1" applyBorder="1" applyAlignment="1">
      <alignment horizontal="right" vertical="top" wrapText="1"/>
    </xf>
    <xf numFmtId="176" fontId="7" fillId="0" borderId="18" xfId="0" applyNumberFormat="1" applyFont="1" applyFill="1" applyBorder="1" applyAlignment="1">
      <alignment horizontal="center" vertical="top" wrapText="1"/>
    </xf>
    <xf numFmtId="176" fontId="7" fillId="0" borderId="18" xfId="0" applyNumberFormat="1" applyFont="1" applyFill="1" applyBorder="1" applyAlignment="1">
      <alignment horizontal="right" vertical="top" wrapText="1"/>
    </xf>
    <xf numFmtId="176" fontId="7" fillId="0" borderId="26" xfId="0" applyNumberFormat="1" applyFont="1" applyFill="1" applyBorder="1" applyAlignment="1">
      <alignment horizontal="center" vertical="top" wrapText="1"/>
    </xf>
    <xf numFmtId="176" fontId="7" fillId="0" borderId="14" xfId="0" applyNumberFormat="1" applyFont="1" applyFill="1" applyBorder="1" applyAlignment="1">
      <alignment horizontal="right" vertical="top"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center" vertical="center" wrapText="1"/>
    </xf>
    <xf numFmtId="0" fontId="9" fillId="0" borderId="14" xfId="0" applyFont="1" applyFill="1" applyBorder="1" applyAlignment="1">
      <alignment horizontal="center" vertical="center"/>
    </xf>
    <xf numFmtId="0" fontId="0" fillId="0" borderId="29" xfId="0" applyFill="1" applyBorder="1" applyAlignment="1"/>
    <xf numFmtId="0" fontId="9" fillId="0" borderId="30" xfId="0" applyFont="1" applyFill="1" applyBorder="1" applyAlignment="1">
      <alignment vertical="center"/>
    </xf>
    <xf numFmtId="0" fontId="8" fillId="0" borderId="14" xfId="0" applyFont="1" applyFill="1" applyBorder="1" applyAlignment="1">
      <alignment horizontal="center" vertical="center" wrapText="1"/>
    </xf>
    <xf numFmtId="0" fontId="8" fillId="0" borderId="16" xfId="0" applyFont="1" applyFill="1" applyBorder="1" applyAlignment="1">
      <alignment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0" fillId="0" borderId="9" xfId="0" applyFill="1" applyBorder="1" applyAlignment="1">
      <alignment vertical="center"/>
    </xf>
    <xf numFmtId="0" fontId="8" fillId="0" borderId="29" xfId="0" applyFont="1" applyFill="1" applyBorder="1" applyAlignment="1">
      <alignment horizontal="left" vertical="center" wrapText="1"/>
    </xf>
    <xf numFmtId="0" fontId="9" fillId="0" borderId="33" xfId="0" applyFont="1" applyFill="1" applyBorder="1" applyAlignment="1">
      <alignment vertical="center"/>
    </xf>
    <xf numFmtId="0" fontId="8" fillId="0" borderId="34" xfId="0" applyFont="1" applyFill="1" applyBorder="1" applyAlignment="1">
      <alignment horizontal="center" vertical="center" wrapText="1"/>
    </xf>
    <xf numFmtId="0" fontId="0" fillId="0" borderId="0" xfId="0" applyFill="1" applyBorder="1" applyAlignment="1"/>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9" fillId="0" borderId="0" xfId="0" applyFont="1" applyFill="1" applyAlignment="1">
      <alignment horizontal="center" vertical="center"/>
    </xf>
    <xf numFmtId="176" fontId="7" fillId="0" borderId="2" xfId="0" applyNumberFormat="1" applyFont="1" applyFill="1" applyBorder="1" applyAlignment="1">
      <alignment horizontal="right" vertical="center" wrapText="1"/>
    </xf>
    <xf numFmtId="176" fontId="8" fillId="0" borderId="17" xfId="0" applyNumberFormat="1" applyFont="1" applyFill="1" applyBorder="1" applyAlignment="1">
      <alignment horizontal="right" vertical="center" wrapText="1"/>
    </xf>
    <xf numFmtId="179" fontId="7" fillId="0" borderId="28" xfId="0" applyNumberFormat="1" applyFont="1" applyFill="1" applyBorder="1" applyAlignment="1">
      <alignment horizontal="right" vertical="center" wrapText="1"/>
    </xf>
    <xf numFmtId="179" fontId="7" fillId="0" borderId="2" xfId="0" applyNumberFormat="1" applyFont="1" applyFill="1" applyBorder="1" applyAlignment="1">
      <alignment horizontal="right" vertical="center" wrapText="1"/>
    </xf>
    <xf numFmtId="179" fontId="7" fillId="0" borderId="24"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2" fontId="9" fillId="0" borderId="16" xfId="0" applyNumberFormat="1" applyFont="1" applyFill="1" applyBorder="1"/>
    <xf numFmtId="179" fontId="7" fillId="0" borderId="20" xfId="0" applyNumberFormat="1" applyFont="1" applyFill="1" applyBorder="1" applyAlignment="1">
      <alignment horizontal="right" vertical="center"/>
    </xf>
    <xf numFmtId="0" fontId="9" fillId="0" borderId="0" xfId="0" applyFont="1" applyFill="1" applyBorder="1" applyAlignment="1"/>
    <xf numFmtId="0" fontId="7" fillId="0" borderId="22" xfId="0" applyFont="1" applyFill="1" applyBorder="1" applyAlignment="1">
      <alignment horizontal="right" vertical="center" wrapText="1"/>
    </xf>
    <xf numFmtId="176" fontId="8" fillId="0" borderId="16" xfId="0" applyNumberFormat="1" applyFont="1" applyFill="1" applyBorder="1" applyAlignment="1">
      <alignment horizontal="center" vertical="center" wrapText="1"/>
    </xf>
    <xf numFmtId="179" fontId="7" fillId="0" borderId="22" xfId="0" applyNumberFormat="1" applyFont="1" applyFill="1" applyBorder="1" applyAlignment="1">
      <alignment horizontal="right" vertical="center" wrapText="1"/>
    </xf>
    <xf numFmtId="179" fontId="7" fillId="0" borderId="19" xfId="0" applyNumberFormat="1" applyFont="1" applyFill="1" applyBorder="1" applyAlignment="1">
      <alignment horizontal="right" vertical="center" wrapText="1"/>
    </xf>
    <xf numFmtId="0" fontId="0" fillId="0" borderId="41" xfId="0" applyFill="1" applyBorder="1" applyAlignment="1">
      <alignment horizontal="left" wrapText="1"/>
    </xf>
    <xf numFmtId="179" fontId="7" fillId="0" borderId="18" xfId="0" applyNumberFormat="1" applyFont="1" applyFill="1" applyBorder="1" applyAlignment="1">
      <alignment horizontal="right" vertical="center" wrapText="1"/>
    </xf>
    <xf numFmtId="179" fontId="7" fillId="0" borderId="26" xfId="0" applyNumberFormat="1" applyFont="1" applyFill="1" applyBorder="1" applyAlignment="1">
      <alignment horizontal="right" vertical="center"/>
    </xf>
    <xf numFmtId="0" fontId="7" fillId="0" borderId="41" xfId="0" applyFont="1" applyFill="1" applyBorder="1" applyAlignment="1">
      <alignment horizontal="left" wrapText="1"/>
    </xf>
    <xf numFmtId="176" fontId="7" fillId="0" borderId="42" xfId="0" applyNumberFormat="1" applyFont="1" applyFill="1" applyBorder="1" applyAlignment="1">
      <alignment horizontal="right" vertical="center" wrapText="1"/>
    </xf>
    <xf numFmtId="176" fontId="8" fillId="0" borderId="43" xfId="0" applyNumberFormat="1" applyFont="1" applyFill="1" applyBorder="1" applyAlignment="1">
      <alignment horizontal="right" vertical="center" wrapText="1"/>
    </xf>
    <xf numFmtId="179" fontId="7" fillId="0" borderId="37" xfId="0" applyNumberFormat="1" applyFont="1" applyFill="1" applyBorder="1" applyAlignment="1">
      <alignment horizontal="right" vertical="center" wrapText="1"/>
    </xf>
    <xf numFmtId="0" fontId="7" fillId="0" borderId="44" xfId="0" applyFont="1" applyFill="1" applyBorder="1" applyAlignment="1">
      <alignment horizontal="left" wrapText="1"/>
    </xf>
    <xf numFmtId="2" fontId="9" fillId="0" borderId="45" xfId="0" applyNumberFormat="1" applyFont="1" applyFill="1" applyBorder="1"/>
    <xf numFmtId="179" fontId="7" fillId="0" borderId="46" xfId="0" applyNumberFormat="1" applyFont="1" applyFill="1" applyBorder="1" applyAlignment="1">
      <alignment horizontal="right" vertical="center"/>
    </xf>
    <xf numFmtId="0" fontId="23" fillId="0" borderId="0" xfId="0" applyFont="1" applyFill="1"/>
    <xf numFmtId="0" fontId="19" fillId="0" borderId="0" xfId="0" applyFont="1" applyFill="1" applyAlignment="1">
      <alignment vertical="center"/>
    </xf>
    <xf numFmtId="0" fontId="2" fillId="0" borderId="0" xfId="0" applyFont="1" applyFill="1" applyAlignment="1">
      <alignment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xf>
    <xf numFmtId="0" fontId="2" fillId="0" borderId="0" xfId="0" applyFont="1" applyFill="1"/>
    <xf numFmtId="0" fontId="8" fillId="0" borderId="2" xfId="0" applyFont="1" applyFill="1" applyBorder="1" applyAlignment="1">
      <alignment horizontal="center" vertical="center"/>
    </xf>
    <xf numFmtId="0" fontId="8" fillId="0" borderId="2" xfId="0" applyFont="1" applyFill="1" applyBorder="1" applyAlignment="1">
      <alignment horizontal="center"/>
    </xf>
    <xf numFmtId="0" fontId="8" fillId="0" borderId="2" xfId="0" applyFont="1" applyFill="1" applyBorder="1"/>
    <xf numFmtId="176" fontId="8" fillId="0" borderId="20" xfId="0" applyNumberFormat="1" applyFont="1" applyFill="1" applyBorder="1"/>
    <xf numFmtId="0" fontId="12" fillId="0" borderId="1" xfId="0" applyFont="1" applyFill="1" applyBorder="1" applyAlignment="1">
      <alignment horizontal="left" indent="1"/>
    </xf>
    <xf numFmtId="0" fontId="8" fillId="0" borderId="2" xfId="0" applyFont="1" applyFill="1" applyBorder="1" applyAlignment="1">
      <alignment horizontal="left" indent="1"/>
    </xf>
    <xf numFmtId="0" fontId="8" fillId="0" borderId="20" xfId="0" applyFont="1" applyFill="1" applyBorder="1"/>
    <xf numFmtId="0" fontId="8" fillId="0" borderId="50" xfId="0" applyFont="1" applyFill="1" applyBorder="1" applyAlignment="1">
      <alignment horizontal="left" indent="1"/>
    </xf>
    <xf numFmtId="0" fontId="8" fillId="0" borderId="41" xfId="0" applyFont="1" applyFill="1" applyBorder="1"/>
    <xf numFmtId="0" fontId="8" fillId="0" borderId="50" xfId="0" applyFont="1" applyFill="1" applyBorder="1"/>
    <xf numFmtId="0" fontId="8" fillId="0" borderId="41" xfId="0" applyFont="1" applyFill="1" applyBorder="1" applyAlignment="1">
      <alignment horizontal="left" indent="1"/>
    </xf>
    <xf numFmtId="0" fontId="8" fillId="0" borderId="41" xfId="0" applyFont="1" applyFill="1" applyBorder="1" applyAlignment="1">
      <alignment wrapText="1"/>
    </xf>
    <xf numFmtId="0" fontId="8" fillId="0" borderId="51" xfId="0" applyFont="1" applyFill="1" applyBorder="1"/>
    <xf numFmtId="0" fontId="8" fillId="0" borderId="52" xfId="0" applyFont="1" applyFill="1" applyBorder="1"/>
    <xf numFmtId="176" fontId="8" fillId="0" borderId="53" xfId="0" applyNumberFormat="1" applyFont="1" applyFill="1" applyBorder="1"/>
    <xf numFmtId="0" fontId="8" fillId="0" borderId="53" xfId="0" applyFont="1" applyFill="1" applyBorder="1"/>
    <xf numFmtId="176" fontId="8" fillId="0" borderId="54" xfId="0" applyNumberFormat="1" applyFont="1" applyFill="1" applyBorder="1"/>
    <xf numFmtId="0" fontId="26" fillId="0" borderId="0" xfId="0" applyFont="1" applyFill="1"/>
    <xf numFmtId="0" fontId="8" fillId="0" borderId="0" xfId="0" applyFont="1" applyFill="1" applyAlignment="1">
      <alignment horizontal="center" vertical="center"/>
    </xf>
    <xf numFmtId="0" fontId="8" fillId="0" borderId="22"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41" xfId="0" applyFont="1" applyFill="1" applyBorder="1" applyAlignment="1">
      <alignment vertical="center"/>
    </xf>
    <xf numFmtId="0" fontId="2" fillId="0" borderId="2" xfId="0" applyFont="1" applyFill="1" applyBorder="1" applyAlignment="1">
      <alignment vertical="center"/>
    </xf>
    <xf numFmtId="176" fontId="0" fillId="0" borderId="2" xfId="0" applyNumberFormat="1" applyFill="1" applyBorder="1" applyAlignment="1">
      <alignment horizontal="left" vertical="center"/>
    </xf>
    <xf numFmtId="176" fontId="0" fillId="0" borderId="2" xfId="0" applyNumberFormat="1" applyFill="1" applyBorder="1" applyAlignment="1">
      <alignment horizontal="right" vertical="center"/>
    </xf>
    <xf numFmtId="0" fontId="0" fillId="0" borderId="0" xfId="0" applyFill="1" applyAlignment="1">
      <alignment vertical="center"/>
    </xf>
    <xf numFmtId="0" fontId="1" fillId="0" borderId="55" xfId="0" applyFont="1" applyFill="1" applyBorder="1" applyAlignment="1">
      <alignment horizontal="center" vertical="center"/>
    </xf>
    <xf numFmtId="0" fontId="2" fillId="0" borderId="52" xfId="0" applyFont="1" applyFill="1" applyBorder="1" applyAlignment="1">
      <alignment vertical="center"/>
    </xf>
    <xf numFmtId="0" fontId="2" fillId="0" borderId="53" xfId="0" applyFont="1" applyFill="1" applyBorder="1" applyAlignment="1">
      <alignment vertical="center"/>
    </xf>
    <xf numFmtId="176" fontId="0" fillId="0" borderId="53" xfId="0" applyNumberFormat="1" applyFill="1" applyBorder="1" applyAlignment="1">
      <alignment horizontal="right" vertical="center"/>
    </xf>
    <xf numFmtId="0" fontId="16" fillId="0" borderId="0" xfId="0" applyFont="1" applyFill="1"/>
    <xf numFmtId="0" fontId="8" fillId="0" borderId="49"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6" xfId="0" applyFill="1" applyBorder="1" applyAlignment="1"/>
    <xf numFmtId="0" fontId="0" fillId="0" borderId="20" xfId="0" applyFill="1" applyBorder="1"/>
    <xf numFmtId="0" fontId="0" fillId="0" borderId="55" xfId="0" applyFill="1" applyBorder="1" applyAlignment="1">
      <alignment horizontal="center" vertical="center"/>
    </xf>
    <xf numFmtId="0" fontId="0" fillId="0" borderId="45" xfId="0" applyFill="1" applyBorder="1" applyAlignment="1"/>
    <xf numFmtId="0" fontId="0" fillId="0" borderId="54" xfId="0" applyFill="1" applyBorder="1"/>
    <xf numFmtId="0" fontId="17" fillId="0" borderId="0" xfId="0" applyFont="1" applyFill="1" applyAlignment="1">
      <alignment vertical="center"/>
    </xf>
    <xf numFmtId="0" fontId="11" fillId="0" borderId="0" xfId="0" applyFont="1" applyFill="1"/>
    <xf numFmtId="0" fontId="8" fillId="0" borderId="6" xfId="0" applyFont="1" applyFill="1" applyBorder="1" applyAlignment="1">
      <alignment horizontal="center"/>
    </xf>
    <xf numFmtId="0" fontId="8" fillId="0" borderId="56" xfId="0" applyFont="1" applyFill="1" applyBorder="1" applyAlignment="1">
      <alignment horizontal="center"/>
    </xf>
    <xf numFmtId="0" fontId="8" fillId="0" borderId="57" xfId="0" applyFont="1" applyFill="1" applyBorder="1" applyAlignment="1">
      <alignment horizontal="center"/>
    </xf>
    <xf numFmtId="0" fontId="8" fillId="0" borderId="58" xfId="0" applyFont="1" applyFill="1" applyBorder="1" applyAlignment="1">
      <alignment horizontal="center"/>
    </xf>
    <xf numFmtId="0" fontId="8" fillId="0" borderId="0" xfId="0" applyFont="1" applyFill="1" applyAlignment="1">
      <alignment horizontal="center"/>
    </xf>
    <xf numFmtId="0" fontId="8" fillId="0" borderId="16" xfId="0" applyFont="1" applyFill="1" applyBorder="1"/>
    <xf numFmtId="0" fontId="8" fillId="0" borderId="24" xfId="0" applyFont="1" applyFill="1" applyBorder="1"/>
    <xf numFmtId="0" fontId="8" fillId="0" borderId="45" xfId="0" applyFont="1" applyFill="1" applyBorder="1"/>
    <xf numFmtId="0" fontId="8" fillId="0" borderId="59" xfId="0" applyFont="1" applyFill="1" applyBorder="1"/>
    <xf numFmtId="0" fontId="8" fillId="0" borderId="54" xfId="0" applyFont="1" applyFill="1" applyBorder="1"/>
    <xf numFmtId="0" fontId="8" fillId="0" borderId="0" xfId="0" applyFont="1" applyFill="1" applyAlignment="1">
      <alignment horizontal="left"/>
    </xf>
    <xf numFmtId="176" fontId="8" fillId="0" borderId="0" xfId="0" applyNumberFormat="1" applyFont="1" applyFill="1"/>
    <xf numFmtId="0" fontId="8" fillId="0" borderId="0" xfId="0" applyFont="1" applyFill="1" applyAlignment="1">
      <alignment vertical="center" wrapText="1"/>
    </xf>
    <xf numFmtId="178" fontId="8" fillId="0" borderId="16" xfId="0" applyNumberFormat="1" applyFont="1" applyFill="1" applyBorder="1"/>
    <xf numFmtId="49" fontId="7" fillId="0" borderId="60" xfId="0" quotePrefix="1" applyNumberFormat="1" applyFont="1" applyFill="1" applyBorder="1" applyAlignment="1">
      <alignment horizontal="center"/>
    </xf>
    <xf numFmtId="0" fontId="8" fillId="0" borderId="17" xfId="0" applyFont="1" applyFill="1" applyBorder="1" applyAlignment="1">
      <alignment horizontal="left"/>
    </xf>
    <xf numFmtId="179" fontId="8" fillId="0" borderId="20" xfId="0" applyNumberFormat="1" applyFont="1" applyFill="1" applyBorder="1"/>
    <xf numFmtId="49" fontId="7" fillId="0" borderId="50" xfId="0" applyNumberFormat="1" applyFont="1" applyFill="1" applyBorder="1" applyAlignment="1">
      <alignment horizontal="center"/>
    </xf>
    <xf numFmtId="0" fontId="8" fillId="0" borderId="41" xfId="0" applyFont="1" applyFill="1" applyBorder="1" applyAlignment="1">
      <alignment horizontal="left"/>
    </xf>
    <xf numFmtId="178" fontId="8" fillId="0" borderId="2" xfId="0" applyNumberFormat="1" applyFont="1" applyFill="1" applyBorder="1"/>
    <xf numFmtId="49" fontId="7" fillId="0" borderId="16" xfId="0" applyNumberFormat="1" applyFont="1" applyFill="1" applyBorder="1"/>
    <xf numFmtId="0" fontId="8" fillId="0" borderId="41" xfId="0" applyFont="1" applyFill="1" applyBorder="1" applyAlignment="1"/>
    <xf numFmtId="49" fontId="7" fillId="0" borderId="60" xfId="0" applyNumberFormat="1" applyFont="1" applyFill="1" applyBorder="1"/>
    <xf numFmtId="0" fontId="8" fillId="0" borderId="15" xfId="0" applyFont="1" applyFill="1" applyBorder="1" applyAlignment="1">
      <alignment horizontal="left"/>
    </xf>
    <xf numFmtId="49" fontId="7" fillId="0" borderId="51" xfId="0" applyNumberFormat="1" applyFont="1" applyFill="1" applyBorder="1" applyAlignment="1">
      <alignment horizontal="center"/>
    </xf>
    <xf numFmtId="0" fontId="8" fillId="0" borderId="52" xfId="0" applyFont="1" applyFill="1" applyBorder="1" applyAlignment="1">
      <alignment horizontal="left"/>
    </xf>
    <xf numFmtId="178" fontId="0" fillId="0" borderId="53" xfId="0" applyNumberFormat="1" applyFill="1" applyBorder="1"/>
    <xf numFmtId="49" fontId="7" fillId="0" borderId="45" xfId="0" applyNumberFormat="1" applyFont="1" applyFill="1" applyBorder="1"/>
    <xf numFmtId="179" fontId="0" fillId="0" borderId="54" xfId="0" applyNumberFormat="1" applyFill="1" applyBorder="1"/>
    <xf numFmtId="49" fontId="7" fillId="0" borderId="50" xfId="0" applyNumberFormat="1" applyFont="1" applyFill="1" applyBorder="1"/>
    <xf numFmtId="49" fontId="7" fillId="0" borderId="51" xfId="0" applyNumberFormat="1" applyFont="1" applyFill="1" applyBorder="1"/>
    <xf numFmtId="49" fontId="7" fillId="0" borderId="61" xfId="0" applyNumberFormat="1" applyFont="1" applyFill="1" applyBorder="1"/>
    <xf numFmtId="0" fontId="8" fillId="0" borderId="62" xfId="0" applyFont="1" applyFill="1" applyBorder="1" applyAlignment="1">
      <alignment horizontal="left"/>
    </xf>
    <xf numFmtId="0" fontId="0" fillId="0" borderId="63" xfId="0" applyFill="1" applyBorder="1"/>
    <xf numFmtId="0" fontId="0" fillId="0" borderId="57" xfId="0" applyFill="1" applyBorder="1" applyAlignment="1">
      <alignment vertical="top"/>
    </xf>
    <xf numFmtId="0" fontId="8" fillId="0" borderId="17" xfId="0" applyFont="1" applyFill="1" applyBorder="1"/>
    <xf numFmtId="0" fontId="14" fillId="0" borderId="45" xfId="0" applyFont="1" applyFill="1" applyBorder="1" applyAlignment="1">
      <alignment vertical="center"/>
    </xf>
    <xf numFmtId="0" fontId="8" fillId="0" borderId="43" xfId="0" applyFont="1" applyFill="1" applyBorder="1"/>
    <xf numFmtId="0" fontId="8" fillId="0" borderId="64" xfId="0" applyFont="1" applyFill="1" applyBorder="1"/>
    <xf numFmtId="0" fontId="0" fillId="0" borderId="29" xfId="0" applyFill="1" applyBorder="1"/>
    <xf numFmtId="0" fontId="7" fillId="0" borderId="2" xfId="0" applyFont="1" applyFill="1" applyBorder="1" applyAlignment="1">
      <alignment horizontal="left"/>
    </xf>
    <xf numFmtId="0" fontId="0" fillId="0" borderId="65" xfId="0" applyFill="1" applyBorder="1"/>
    <xf numFmtId="0" fontId="7" fillId="0" borderId="53" xfId="0" applyFont="1" applyFill="1" applyBorder="1" applyAlignment="1">
      <alignment horizontal="left"/>
    </xf>
    <xf numFmtId="0" fontId="0" fillId="0" borderId="66" xfId="0" applyFill="1" applyBorder="1" applyAlignment="1">
      <alignment vertical="top"/>
    </xf>
    <xf numFmtId="0" fontId="13" fillId="0" borderId="67" xfId="0" applyFont="1" applyFill="1" applyBorder="1" applyAlignment="1">
      <alignment vertical="center" wrapText="1"/>
    </xf>
    <xf numFmtId="0" fontId="8" fillId="0" borderId="11" xfId="0" applyFont="1" applyFill="1" applyBorder="1"/>
    <xf numFmtId="0" fontId="8" fillId="0" borderId="68" xfId="0" applyFont="1" applyFill="1" applyBorder="1"/>
    <xf numFmtId="0" fontId="13" fillId="0" borderId="69" xfId="0" applyFont="1" applyFill="1" applyBorder="1" applyAlignment="1">
      <alignment vertical="center" wrapText="1"/>
    </xf>
    <xf numFmtId="0" fontId="0" fillId="0" borderId="70" xfId="0" applyFill="1" applyBorder="1"/>
    <xf numFmtId="0" fontId="4" fillId="0" borderId="68" xfId="0" applyFont="1" applyFill="1" applyBorder="1" applyAlignment="1">
      <alignment horizontal="left" vertical="center"/>
    </xf>
    <xf numFmtId="0" fontId="0" fillId="0" borderId="11" xfId="0" applyFill="1" applyBorder="1"/>
    <xf numFmtId="0" fontId="0" fillId="0" borderId="68" xfId="0" applyFill="1" applyBorder="1"/>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0" xfId="0" applyFont="1" applyFill="1" applyBorder="1" applyAlignment="1">
      <alignment horizontal="left" vertical="top" wrapText="1"/>
    </xf>
    <xf numFmtId="0" fontId="7" fillId="0" borderId="55" xfId="0" applyFont="1" applyFill="1" applyBorder="1" applyAlignment="1">
      <alignment horizontal="left" vertical="top" wrapText="1"/>
    </xf>
    <xf numFmtId="0" fontId="7" fillId="0" borderId="53" xfId="0" applyFont="1" applyFill="1" applyBorder="1" applyAlignment="1">
      <alignment horizontal="left" vertical="top" wrapText="1"/>
    </xf>
    <xf numFmtId="0" fontId="7" fillId="0" borderId="2" xfId="0" applyFont="1" applyFill="1" applyBorder="1" applyAlignment="1">
      <alignment vertical="top" wrapText="1"/>
    </xf>
    <xf numFmtId="0" fontId="7" fillId="0" borderId="20" xfId="0" applyFont="1" applyFill="1" applyBorder="1" applyAlignment="1">
      <alignment vertical="top" wrapText="1"/>
    </xf>
    <xf numFmtId="0" fontId="7" fillId="0" borderId="53" xfId="0" applyFont="1" applyFill="1" applyBorder="1" applyAlignment="1">
      <alignment vertical="top" wrapText="1"/>
    </xf>
    <xf numFmtId="0" fontId="7" fillId="0" borderId="54" xfId="0" applyFont="1" applyFill="1" applyBorder="1" applyAlignment="1">
      <alignment vertical="top" wrapText="1"/>
    </xf>
    <xf numFmtId="0" fontId="9" fillId="0" borderId="2" xfId="0" applyNumberFormat="1" applyFont="1" applyFill="1" applyBorder="1" applyAlignment="1">
      <alignment horizontal="left"/>
    </xf>
    <xf numFmtId="0" fontId="9" fillId="0" borderId="53" xfId="0" applyNumberFormat="1" applyFont="1" applyFill="1" applyBorder="1" applyAlignment="1">
      <alignment horizontal="left"/>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20" fillId="0" borderId="0" xfId="0" applyFont="1" applyFill="1" applyAlignment="1">
      <alignment horizontal="center"/>
    </xf>
    <xf numFmtId="0" fontId="8" fillId="0" borderId="16"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5" fillId="0" borderId="1" xfId="0" applyFont="1" applyFill="1" applyBorder="1" applyAlignment="1">
      <alignment horizontal="center" vertical="top" wrapText="1"/>
    </xf>
    <xf numFmtId="0" fontId="0" fillId="0" borderId="2" xfId="0" applyFill="1" applyBorder="1" applyAlignment="1">
      <alignment horizontal="center" vertical="top" wrapText="1"/>
    </xf>
    <xf numFmtId="0" fontId="5" fillId="0" borderId="2" xfId="0" applyFont="1" applyFill="1" applyBorder="1" applyAlignment="1">
      <alignment horizontal="center" vertical="top" wrapText="1"/>
    </xf>
    <xf numFmtId="0" fontId="5" fillId="0" borderId="20"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20"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2" xfId="0" applyFont="1" applyFill="1" applyBorder="1" applyAlignment="1">
      <alignment horizontal="center"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41" xfId="0" applyFont="1" applyFill="1" applyBorder="1" applyAlignment="1">
      <alignment horizontal="left" vertical="top" wrapText="1"/>
    </xf>
    <xf numFmtId="0" fontId="7" fillId="0" borderId="2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4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9" xfId="0" applyFont="1" applyFill="1" applyBorder="1" applyAlignment="1">
      <alignment horizontal="left" vertical="top" wrapText="1"/>
    </xf>
    <xf numFmtId="0" fontId="0" fillId="0" borderId="17" xfId="0" applyFill="1" applyBorder="1" applyAlignment="1">
      <alignment horizontal="left" vertical="top" wrapText="1"/>
    </xf>
    <xf numFmtId="0" fontId="0" fillId="0" borderId="9" xfId="0" applyFill="1" applyBorder="1" applyAlignment="1">
      <alignment horizontal="left" vertical="top" wrapText="1"/>
    </xf>
    <xf numFmtId="0" fontId="0" fillId="0" borderId="40" xfId="0" applyFill="1" applyBorder="1" applyAlignment="1">
      <alignment vertical="center" wrapText="1"/>
    </xf>
    <xf numFmtId="0" fontId="0" fillId="0" borderId="71" xfId="0" applyFill="1" applyBorder="1" applyAlignment="1">
      <alignmen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177" fontId="7" fillId="0" borderId="16" xfId="0" applyNumberFormat="1" applyFont="1" applyFill="1" applyBorder="1" applyAlignment="1">
      <alignment horizontal="left" vertical="center" wrapText="1"/>
    </xf>
    <xf numFmtId="0" fontId="0" fillId="0" borderId="41" xfId="0" applyFill="1" applyBorder="1" applyAlignment="1">
      <alignment horizontal="left" vertical="center" wrapText="1"/>
    </xf>
    <xf numFmtId="0" fontId="8" fillId="0" borderId="3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72" xfId="0" applyFill="1" applyBorder="1" applyAlignment="1">
      <alignment horizontal="left" vertical="center" wrapText="1"/>
    </xf>
    <xf numFmtId="0" fontId="0" fillId="0" borderId="73" xfId="0" applyFill="1" applyBorder="1" applyAlignment="1"/>
    <xf numFmtId="0" fontId="0" fillId="0" borderId="0" xfId="0" applyFill="1" applyBorder="1" applyAlignment="1"/>
    <xf numFmtId="0" fontId="0" fillId="0" borderId="74" xfId="0" applyFill="1" applyBorder="1" applyAlignment="1">
      <alignment vertical="center" wrapText="1"/>
    </xf>
    <xf numFmtId="0" fontId="0" fillId="0" borderId="75" xfId="0" applyFill="1" applyBorder="1" applyAlignment="1">
      <alignment vertical="center" wrapText="1"/>
    </xf>
    <xf numFmtId="0" fontId="8" fillId="0" borderId="76" xfId="0" applyFont="1" applyFill="1" applyBorder="1" applyAlignment="1">
      <alignment horizontal="left" vertical="center" wrapText="1"/>
    </xf>
    <xf numFmtId="0" fontId="0" fillId="0" borderId="77" xfId="0" applyFill="1" applyBorder="1" applyAlignment="1">
      <alignment horizontal="left" vertical="center" wrapText="1"/>
    </xf>
    <xf numFmtId="0" fontId="8" fillId="0" borderId="61" xfId="0" applyFont="1" applyFill="1" applyBorder="1" applyAlignment="1">
      <alignment horizontal="center" vertical="center" wrapText="1"/>
    </xf>
    <xf numFmtId="0" fontId="0" fillId="0" borderId="62"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18" xfId="0" applyFill="1" applyBorder="1" applyAlignment="1">
      <alignment horizontal="center" vertical="center" wrapText="1"/>
    </xf>
    <xf numFmtId="0" fontId="27" fillId="0" borderId="24"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45" xfId="0" applyFill="1" applyBorder="1" applyAlignment="1">
      <alignment vertical="center" wrapText="1"/>
    </xf>
    <xf numFmtId="0" fontId="0" fillId="0" borderId="43" xfId="0" applyFill="1" applyBorder="1" applyAlignment="1">
      <alignment vertical="center" wrapText="1"/>
    </xf>
    <xf numFmtId="0" fontId="8" fillId="0" borderId="45" xfId="0" applyFont="1" applyFill="1" applyBorder="1" applyAlignment="1">
      <alignment horizontal="left" vertical="center" wrapText="1"/>
    </xf>
    <xf numFmtId="0" fontId="8" fillId="0" borderId="43" xfId="0" applyFont="1" applyFill="1" applyBorder="1" applyAlignment="1">
      <alignment horizontal="left" vertical="center" wrapText="1"/>
    </xf>
    <xf numFmtId="177" fontId="7" fillId="0" borderId="45" xfId="0" applyNumberFormat="1" applyFont="1" applyFill="1" applyBorder="1" applyAlignment="1">
      <alignment horizontal="left" vertical="center" wrapText="1"/>
    </xf>
    <xf numFmtId="0" fontId="0" fillId="0" borderId="52" xfId="0" applyFill="1" applyBorder="1" applyAlignment="1">
      <alignment horizontal="left" vertical="center" wrapText="1"/>
    </xf>
    <xf numFmtId="0" fontId="22" fillId="0" borderId="50" xfId="0" applyFont="1" applyFill="1" applyBorder="1" applyAlignment="1">
      <alignment horizontal="center" vertical="center" wrapText="1"/>
    </xf>
    <xf numFmtId="0" fontId="0" fillId="0" borderId="17" xfId="0" applyFill="1" applyBorder="1" applyAlignment="1">
      <alignment horizontal="center" wrapText="1"/>
    </xf>
    <xf numFmtId="0" fontId="0" fillId="0" borderId="28" xfId="0" applyFill="1" applyBorder="1" applyAlignment="1">
      <alignment horizontal="center" wrapText="1"/>
    </xf>
    <xf numFmtId="0" fontId="8" fillId="0" borderId="52" xfId="0" applyFont="1" applyFill="1" applyBorder="1" applyAlignment="1">
      <alignment horizontal="left" vertical="center" wrapText="1"/>
    </xf>
    <xf numFmtId="0" fontId="19" fillId="0" borderId="79" xfId="0" applyFont="1" applyFill="1" applyBorder="1" applyAlignment="1">
      <alignment horizontal="left" vertical="center" wrapText="1"/>
    </xf>
    <xf numFmtId="0" fontId="0" fillId="0" borderId="15" xfId="0" applyFill="1" applyBorder="1" applyAlignment="1">
      <alignment horizontal="left" vertical="center" wrapText="1"/>
    </xf>
    <xf numFmtId="0" fontId="0" fillId="0" borderId="41" xfId="0" applyFill="1" applyBorder="1" applyAlignment="1">
      <alignment vertical="center" wrapText="1"/>
    </xf>
    <xf numFmtId="0" fontId="8" fillId="0" borderId="60" xfId="0" applyFont="1" applyFill="1" applyBorder="1" applyAlignment="1">
      <alignment horizontal="left" vertical="center" wrapText="1"/>
    </xf>
    <xf numFmtId="0" fontId="0" fillId="0" borderId="41" xfId="0" applyFill="1" applyBorder="1" applyAlignment="1">
      <alignment vertical="center"/>
    </xf>
    <xf numFmtId="0" fontId="8" fillId="0" borderId="16"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0" fillId="0" borderId="26" xfId="0"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50" xfId="0" applyFont="1" applyFill="1" applyBorder="1" applyAlignment="1">
      <alignment horizontal="left" wrapText="1"/>
    </xf>
    <xf numFmtId="0" fontId="7" fillId="0" borderId="17" xfId="0" applyFont="1" applyFill="1" applyBorder="1" applyAlignment="1">
      <alignment horizontal="left" wrapText="1"/>
    </xf>
    <xf numFmtId="0" fontId="8" fillId="0" borderId="80" xfId="0" applyFont="1" applyFill="1" applyBorder="1" applyAlignment="1">
      <alignment horizontal="center" vertical="top" wrapText="1"/>
    </xf>
    <xf numFmtId="0" fontId="8" fillId="0" borderId="3" xfId="0" applyFont="1" applyFill="1" applyBorder="1" applyAlignment="1">
      <alignment horizontal="center" vertical="top" wrapText="1"/>
    </xf>
    <xf numFmtId="0" fontId="12" fillId="0" borderId="16"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1" fillId="0" borderId="50" xfId="0" applyFont="1" applyFill="1" applyBorder="1" applyAlignment="1">
      <alignment horizontal="left" wrapText="1"/>
    </xf>
    <xf numFmtId="0" fontId="0" fillId="0" borderId="17" xfId="0" applyFill="1" applyBorder="1" applyAlignment="1">
      <alignment horizontal="left" wrapText="1"/>
    </xf>
    <xf numFmtId="0" fontId="8" fillId="0" borderId="58"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56" xfId="0" applyFont="1" applyFill="1" applyBorder="1" applyAlignment="1">
      <alignment horizontal="center" vertical="top" wrapText="1"/>
    </xf>
    <xf numFmtId="0" fontId="12" fillId="0" borderId="60" xfId="0" applyFont="1" applyFill="1" applyBorder="1" applyAlignment="1">
      <alignment horizontal="left" vertical="center" wrapText="1"/>
    </xf>
    <xf numFmtId="0" fontId="12" fillId="0" borderId="62" xfId="0" applyFont="1" applyFill="1" applyBorder="1" applyAlignment="1">
      <alignment horizontal="left" vertical="center" wrapText="1"/>
    </xf>
    <xf numFmtId="0" fontId="0" fillId="0" borderId="40" xfId="0" applyFill="1" applyBorder="1" applyAlignment="1">
      <alignment horizontal="left" vertical="center" wrapText="1"/>
    </xf>
    <xf numFmtId="0" fontId="0" fillId="0" borderId="18" xfId="0" applyFill="1" applyBorder="1" applyAlignment="1">
      <alignment horizontal="left" vertical="center" wrapText="1"/>
    </xf>
    <xf numFmtId="0" fontId="7" fillId="0" borderId="50" xfId="0" applyFont="1" applyFill="1" applyBorder="1" applyAlignment="1"/>
    <xf numFmtId="0" fontId="7" fillId="0" borderId="41" xfId="0" applyFont="1" applyFill="1" applyBorder="1" applyAlignment="1"/>
    <xf numFmtId="179" fontId="7" fillId="0" borderId="24"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0" fontId="22" fillId="0" borderId="6" xfId="0" applyFont="1" applyFill="1" applyBorder="1" applyAlignment="1">
      <alignment horizontal="justify" wrapText="1"/>
    </xf>
    <xf numFmtId="0" fontId="22" fillId="0" borderId="4" xfId="0" applyFont="1" applyFill="1" applyBorder="1" applyAlignment="1">
      <alignment horizontal="justify" wrapText="1"/>
    </xf>
    <xf numFmtId="0" fontId="22" fillId="0" borderId="5" xfId="0" applyFont="1" applyFill="1" applyBorder="1" applyAlignment="1">
      <alignment horizontal="justify" wrapText="1"/>
    </xf>
    <xf numFmtId="0" fontId="11" fillId="0" borderId="50" xfId="0" applyFont="1" applyFill="1" applyBorder="1" applyAlignment="1">
      <alignment horizontal="justify" vertical="top" wrapText="1"/>
    </xf>
    <xf numFmtId="0" fontId="11" fillId="0" borderId="17" xfId="0" applyFont="1" applyFill="1" applyBorder="1" applyAlignment="1">
      <alignment horizontal="justify" vertical="top" wrapText="1"/>
    </xf>
    <xf numFmtId="0" fontId="11" fillId="0" borderId="9" xfId="0" applyFont="1" applyFill="1" applyBorder="1" applyAlignment="1">
      <alignment horizontal="justify" vertical="top" wrapText="1"/>
    </xf>
    <xf numFmtId="0" fontId="8" fillId="0" borderId="16" xfId="0" applyFont="1" applyFill="1" applyBorder="1" applyAlignment="1">
      <alignment horizontal="center" wrapText="1"/>
    </xf>
    <xf numFmtId="0" fontId="8" fillId="0" borderId="17" xfId="0" applyFont="1" applyFill="1" applyBorder="1" applyAlignment="1">
      <alignment horizontal="center" wrapText="1"/>
    </xf>
    <xf numFmtId="0" fontId="8" fillId="0" borderId="28" xfId="0" applyFont="1" applyFill="1" applyBorder="1" applyAlignment="1">
      <alignment horizontal="center" wrapText="1"/>
    </xf>
    <xf numFmtId="0" fontId="8" fillId="0" borderId="16" xfId="0" applyFont="1" applyFill="1" applyBorder="1" applyAlignment="1">
      <alignment horizontal="center" vertical="top" wrapText="1"/>
    </xf>
    <xf numFmtId="0" fontId="8" fillId="0" borderId="17"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27"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1" fillId="0" borderId="50"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0" fillId="0" borderId="57"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7" fillId="0" borderId="41" xfId="0" applyFont="1" applyFill="1" applyBorder="1" applyAlignment="1">
      <alignment horizontal="left" wrapText="1"/>
    </xf>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0" fontId="8" fillId="0" borderId="31" xfId="0" applyFont="1" applyFill="1" applyBorder="1" applyAlignment="1">
      <alignment horizontal="center" vertical="center" wrapText="1"/>
    </xf>
    <xf numFmtId="0" fontId="0" fillId="0" borderId="81" xfId="0" applyFill="1" applyBorder="1" applyAlignment="1">
      <alignment horizontal="center" vertical="center" wrapText="1"/>
    </xf>
    <xf numFmtId="0" fontId="8" fillId="0" borderId="60"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71" xfId="0" applyFill="1" applyBorder="1" applyAlignment="1">
      <alignment horizontal="center" vertical="center" wrapText="1"/>
    </xf>
    <xf numFmtId="176" fontId="8" fillId="0" borderId="16" xfId="0" applyNumberFormat="1" applyFont="1" applyFill="1" applyBorder="1" applyAlignment="1">
      <alignment vertical="center" wrapText="1"/>
    </xf>
    <xf numFmtId="0" fontId="31" fillId="0" borderId="50" xfId="0" applyFont="1" applyFill="1" applyBorder="1" applyAlignment="1">
      <alignment horizontal="left" vertical="top" wrapText="1"/>
    </xf>
    <xf numFmtId="0" fontId="31" fillId="0" borderId="41" xfId="0" applyFont="1" applyFill="1" applyBorder="1" applyAlignment="1">
      <alignment horizontal="left" vertical="top" wrapText="1"/>
    </xf>
    <xf numFmtId="0" fontId="22" fillId="0" borderId="61" xfId="0" applyFont="1" applyFill="1" applyBorder="1" applyAlignment="1">
      <alignment horizontal="left" wrapText="1"/>
    </xf>
    <xf numFmtId="0" fontId="22" fillId="0" borderId="15" xfId="0" applyFont="1" applyFill="1" applyBorder="1" applyAlignment="1">
      <alignment horizontal="left" wrapText="1"/>
    </xf>
    <xf numFmtId="0" fontId="22" fillId="0" borderId="12" xfId="0" applyFont="1" applyFill="1" applyBorder="1" applyAlignment="1">
      <alignment horizontal="left" wrapText="1"/>
    </xf>
    <xf numFmtId="0" fontId="8" fillId="0" borderId="79" xfId="0" applyFont="1" applyFill="1" applyBorder="1" applyAlignment="1">
      <alignment horizontal="center" vertical="center" wrapText="1"/>
    </xf>
    <xf numFmtId="0" fontId="0" fillId="0" borderId="84" xfId="0"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10" fillId="0" borderId="8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83" xfId="0" applyFont="1" applyFill="1" applyBorder="1" applyAlignment="1">
      <alignment horizontal="center" vertical="top" wrapText="1"/>
    </xf>
    <xf numFmtId="0" fontId="12" fillId="0" borderId="39" xfId="0" applyFont="1" applyFill="1" applyBorder="1" applyAlignment="1">
      <alignment horizontal="center" vertical="center" wrapText="1"/>
    </xf>
    <xf numFmtId="0" fontId="0" fillId="0" borderId="22" xfId="0" applyFill="1" applyBorder="1" applyAlignment="1">
      <alignment horizontal="center" vertical="center" wrapText="1"/>
    </xf>
    <xf numFmtId="179" fontId="7" fillId="0" borderId="59" xfId="0" applyNumberFormat="1" applyFont="1" applyFill="1" applyBorder="1" applyAlignment="1">
      <alignment horizontal="right" vertical="center"/>
    </xf>
    <xf numFmtId="179" fontId="7" fillId="0" borderId="52" xfId="0" applyNumberFormat="1" applyFont="1" applyFill="1" applyBorder="1" applyAlignment="1">
      <alignment horizontal="right" vertical="center"/>
    </xf>
    <xf numFmtId="0" fontId="7" fillId="0" borderId="51" xfId="0" applyFont="1" applyFill="1" applyBorder="1" applyAlignment="1">
      <alignment horizontal="left" wrapText="1"/>
    </xf>
    <xf numFmtId="0" fontId="7" fillId="0" borderId="43" xfId="0" applyFont="1" applyFill="1" applyBorder="1" applyAlignment="1">
      <alignment horizontal="left" wrapText="1"/>
    </xf>
    <xf numFmtId="0" fontId="11" fillId="0" borderId="1" xfId="0" applyFont="1" applyFill="1" applyBorder="1" applyAlignment="1">
      <alignment horizontal="left"/>
    </xf>
    <xf numFmtId="0" fontId="8" fillId="0" borderId="2" xfId="0" applyFont="1" applyFill="1" applyBorder="1" applyAlignment="1">
      <alignment horizontal="left"/>
    </xf>
    <xf numFmtId="0" fontId="8" fillId="0" borderId="2" xfId="0" applyFont="1" applyFill="1" applyBorder="1" applyAlignment="1">
      <alignment horizontal="center" vertical="center"/>
    </xf>
    <xf numFmtId="0" fontId="8" fillId="0" borderId="2" xfId="0" applyFont="1" applyFill="1" applyBorder="1" applyAlignment="1">
      <alignment horizontal="center"/>
    </xf>
    <xf numFmtId="0" fontId="8" fillId="0" borderId="20" xfId="0" applyFont="1" applyFill="1" applyBorder="1" applyAlignment="1">
      <alignment horizontal="center"/>
    </xf>
    <xf numFmtId="0" fontId="8" fillId="0" borderId="48" xfId="0" applyFont="1" applyFill="1" applyBorder="1" applyAlignment="1">
      <alignment horizontal="center"/>
    </xf>
    <xf numFmtId="0" fontId="8" fillId="0" borderId="49" xfId="0" applyFont="1" applyFill="1" applyBorder="1" applyAlignment="1">
      <alignment horizont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8"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0" borderId="2" xfId="0" applyFont="1" applyFill="1" applyBorder="1" applyAlignment="1">
      <alignment horizontal="center" vertical="center"/>
    </xf>
    <xf numFmtId="0" fontId="0" fillId="0" borderId="45" xfId="0" applyFill="1" applyBorder="1" applyAlignment="1">
      <alignment vertical="center"/>
    </xf>
    <xf numFmtId="0" fontId="0" fillId="0" borderId="64" xfId="0" applyFill="1" applyBorder="1" applyAlignment="1">
      <alignment vertical="center"/>
    </xf>
    <xf numFmtId="0" fontId="8" fillId="0" borderId="86" xfId="0" applyFont="1" applyFill="1" applyBorder="1" applyAlignment="1">
      <alignment horizontal="center" vertical="center"/>
    </xf>
    <xf numFmtId="0" fontId="0" fillId="0" borderId="21" xfId="0" applyFill="1" applyBorder="1" applyAlignment="1">
      <alignment horizontal="center" vertical="center"/>
    </xf>
    <xf numFmtId="0" fontId="8" fillId="0" borderId="87" xfId="0" applyFont="1" applyFill="1" applyBorder="1" applyAlignment="1">
      <alignment horizontal="center" vertical="center"/>
    </xf>
    <xf numFmtId="0" fontId="0" fillId="0" borderId="22" xfId="0" applyFill="1" applyBorder="1" applyAlignment="1">
      <alignment horizontal="center" vertical="center"/>
    </xf>
    <xf numFmtId="0" fontId="8" fillId="0" borderId="87"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0" fillId="0" borderId="56" xfId="0" applyFill="1" applyBorder="1" applyAlignment="1">
      <alignment horizontal="center" vertical="center" wrapText="1"/>
    </xf>
    <xf numFmtId="0" fontId="0" fillId="0" borderId="16" xfId="0" applyFill="1" applyBorder="1" applyAlignment="1">
      <alignment vertical="center"/>
    </xf>
    <xf numFmtId="0" fontId="0" fillId="0" borderId="9" xfId="0" applyFill="1" applyBorder="1" applyAlignment="1">
      <alignment vertical="center"/>
    </xf>
    <xf numFmtId="0" fontId="8" fillId="0" borderId="82"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45" xfId="0" applyFill="1" applyBorder="1" applyAlignment="1"/>
    <xf numFmtId="0" fontId="0" fillId="0" borderId="43" xfId="0" applyFill="1" applyBorder="1" applyAlignment="1"/>
    <xf numFmtId="0" fontId="8" fillId="0" borderId="57" xfId="0" applyFont="1" applyFill="1" applyBorder="1" applyAlignment="1">
      <alignment horizontal="center" vertical="center"/>
    </xf>
    <xf numFmtId="0" fontId="8"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16" xfId="0" applyFill="1" applyBorder="1" applyAlignment="1"/>
    <xf numFmtId="0" fontId="0" fillId="0" borderId="17" xfId="0" applyFill="1" applyBorder="1" applyAlignment="1"/>
    <xf numFmtId="0" fontId="8" fillId="0" borderId="1" xfId="0" applyFont="1" applyFill="1" applyBorder="1" applyAlignment="1">
      <alignment horizontal="center"/>
    </xf>
    <xf numFmtId="0" fontId="8" fillId="0" borderId="6"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7" fillId="0" borderId="6" xfId="0" applyFont="1" applyFill="1" applyBorder="1" applyAlignment="1">
      <alignment horizontal="left"/>
    </xf>
    <xf numFmtId="0" fontId="7" fillId="0" borderId="4" xfId="0" applyFont="1" applyFill="1" applyBorder="1" applyAlignment="1">
      <alignment horizontal="left"/>
    </xf>
    <xf numFmtId="0" fontId="7" fillId="0" borderId="5" xfId="0" applyFont="1" applyFill="1" applyBorder="1" applyAlignment="1">
      <alignment horizontal="left"/>
    </xf>
    <xf numFmtId="0" fontId="3" fillId="0" borderId="70"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8" fillId="0" borderId="6" xfId="0" applyFont="1" applyFill="1" applyBorder="1" applyAlignment="1"/>
    <xf numFmtId="0" fontId="8" fillId="0" borderId="4" xfId="0" applyFont="1" applyFill="1" applyBorder="1" applyAlignment="1"/>
    <xf numFmtId="0" fontId="8" fillId="0" borderId="5" xfId="0" applyFont="1" applyFill="1" applyBorder="1" applyAlignment="1"/>
    <xf numFmtId="0" fontId="8" fillId="0" borderId="61" xfId="0" applyFont="1" applyFill="1" applyBorder="1" applyAlignment="1">
      <alignment horizontal="left" vertical="center" wrapText="1"/>
    </xf>
    <xf numFmtId="0" fontId="8" fillId="0" borderId="80" xfId="0" applyFont="1" applyFill="1" applyBorder="1" applyAlignment="1">
      <alignment vertical="top" wrapText="1"/>
    </xf>
    <xf numFmtId="0" fontId="0" fillId="0" borderId="3" xfId="0" applyFill="1" applyBorder="1" applyAlignment="1">
      <alignment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tabSelected="1" zoomScaleNormal="100" workbookViewId="0">
      <selection activeCell="A6" sqref="A6"/>
    </sheetView>
  </sheetViews>
  <sheetFormatPr defaultRowHeight="17"/>
  <cols>
    <col min="1" max="1" width="21.26953125" style="45" customWidth="1"/>
    <col min="2" max="2" width="20" style="45" customWidth="1"/>
    <col min="3" max="6" width="8.7265625" style="45"/>
    <col min="7" max="7" width="8.7265625" style="45" customWidth="1"/>
    <col min="8" max="16384" width="8.7265625" style="45"/>
  </cols>
  <sheetData>
    <row r="2" spans="1:7" ht="33.5">
      <c r="A2" s="241" t="s">
        <v>157</v>
      </c>
      <c r="B2" s="241"/>
      <c r="C2" s="241"/>
      <c r="D2" s="241"/>
      <c r="E2" s="241"/>
      <c r="F2" s="241"/>
      <c r="G2" s="241"/>
    </row>
    <row r="3" spans="1:7" ht="33.5">
      <c r="A3" s="46" t="s">
        <v>242</v>
      </c>
      <c r="B3" s="47"/>
    </row>
    <row r="5" spans="1:7" ht="120" customHeight="1">
      <c r="A5" s="254" t="s">
        <v>302</v>
      </c>
      <c r="B5" s="255"/>
      <c r="C5" s="255"/>
      <c r="D5" s="255"/>
      <c r="E5" s="255"/>
      <c r="F5" s="255"/>
      <c r="G5" s="256"/>
    </row>
    <row r="6" spans="1:7">
      <c r="A6" s="48"/>
      <c r="B6" s="21"/>
      <c r="C6" s="21"/>
      <c r="D6" s="21"/>
      <c r="E6" s="21"/>
      <c r="F6" s="21"/>
      <c r="G6" s="21"/>
    </row>
    <row r="7" spans="1:7" ht="20" thickBot="1">
      <c r="A7" s="2" t="s">
        <v>0</v>
      </c>
      <c r="B7" s="21"/>
      <c r="C7" s="21"/>
      <c r="D7" s="21"/>
      <c r="E7" s="21"/>
      <c r="F7" s="21"/>
      <c r="G7" s="21"/>
    </row>
    <row r="8" spans="1:7" s="19" customFormat="1" ht="14" thickTop="1">
      <c r="A8" s="258" t="s">
        <v>292</v>
      </c>
      <c r="B8" s="259"/>
      <c r="C8" s="259"/>
      <c r="D8" s="259"/>
      <c r="E8" s="259"/>
      <c r="F8" s="259"/>
      <c r="G8" s="260"/>
    </row>
    <row r="9" spans="1:7" s="19" customFormat="1" ht="13.5">
      <c r="A9" s="1" t="s">
        <v>1</v>
      </c>
      <c r="B9" s="240"/>
      <c r="C9" s="240"/>
      <c r="D9" s="240"/>
      <c r="E9" s="240"/>
      <c r="F9" s="240"/>
      <c r="G9" s="257"/>
    </row>
    <row r="10" spans="1:7" s="19" customFormat="1" ht="13.5">
      <c r="A10" s="1" t="s">
        <v>246</v>
      </c>
      <c r="B10" s="240"/>
      <c r="C10" s="240"/>
      <c r="D10" s="240"/>
      <c r="E10" s="240"/>
      <c r="F10" s="240"/>
      <c r="G10" s="257"/>
    </row>
    <row r="11" spans="1:7" s="19" customFormat="1" ht="13.5">
      <c r="A11" s="1" t="s">
        <v>2</v>
      </c>
      <c r="B11" s="49" t="s">
        <v>274</v>
      </c>
      <c r="C11" s="50"/>
      <c r="D11" s="50"/>
      <c r="E11" s="50"/>
      <c r="F11" s="50"/>
      <c r="G11" s="51"/>
    </row>
    <row r="12" spans="1:7" s="19" customFormat="1" ht="13.5">
      <c r="A12" s="1" t="s">
        <v>3</v>
      </c>
      <c r="B12" s="261" t="s">
        <v>4</v>
      </c>
      <c r="C12" s="262"/>
      <c r="D12" s="263" t="s">
        <v>44</v>
      </c>
      <c r="E12" s="263"/>
      <c r="F12" s="263"/>
      <c r="G12" s="264"/>
    </row>
    <row r="13" spans="1:7" s="19" customFormat="1" ht="13.5">
      <c r="A13" s="1" t="s">
        <v>5</v>
      </c>
      <c r="B13" s="261" t="s">
        <v>45</v>
      </c>
      <c r="C13" s="262"/>
      <c r="D13" s="263" t="s">
        <v>143</v>
      </c>
      <c r="E13" s="263"/>
      <c r="F13" s="263"/>
      <c r="G13" s="264"/>
    </row>
    <row r="14" spans="1:7" s="19" customFormat="1">
      <c r="A14" s="1" t="s">
        <v>168</v>
      </c>
      <c r="B14" s="261"/>
      <c r="C14" s="263"/>
      <c r="D14" s="265"/>
      <c r="E14" s="265"/>
      <c r="F14" s="265"/>
      <c r="G14" s="266"/>
    </row>
    <row r="15" spans="1:7" s="5" customFormat="1" ht="15.75" customHeight="1">
      <c r="A15" s="52" t="s">
        <v>134</v>
      </c>
      <c r="B15" s="242" t="s">
        <v>147</v>
      </c>
      <c r="C15" s="243"/>
      <c r="D15" s="244" t="s">
        <v>145</v>
      </c>
      <c r="E15" s="244"/>
      <c r="F15" s="244"/>
      <c r="G15" s="245"/>
    </row>
    <row r="16" spans="1:7" s="19" customFormat="1" ht="27" customHeight="1">
      <c r="A16" s="1" t="s">
        <v>110</v>
      </c>
      <c r="B16" s="261" t="s">
        <v>146</v>
      </c>
      <c r="C16" s="262"/>
      <c r="D16" s="263" t="s">
        <v>144</v>
      </c>
      <c r="E16" s="263"/>
      <c r="F16" s="263"/>
      <c r="G16" s="264"/>
    </row>
    <row r="17" spans="1:7" s="19" customFormat="1" ht="19.5" customHeight="1">
      <c r="A17" s="228" t="s">
        <v>109</v>
      </c>
      <c r="B17" s="229"/>
      <c r="C17" s="229"/>
      <c r="D17" s="229"/>
      <c r="E17" s="229"/>
      <c r="F17" s="229"/>
      <c r="G17" s="230"/>
    </row>
    <row r="18" spans="1:7" s="19" customFormat="1" ht="20.25" customHeight="1">
      <c r="A18" s="252" t="s">
        <v>41</v>
      </c>
      <c r="B18" s="253"/>
      <c r="C18" s="250" t="s">
        <v>111</v>
      </c>
      <c r="D18" s="250"/>
      <c r="E18" s="250"/>
      <c r="F18" s="250" t="s">
        <v>42</v>
      </c>
      <c r="G18" s="251"/>
    </row>
    <row r="19" spans="1:7" s="19" customFormat="1" ht="13.5">
      <c r="A19" s="239">
        <v>1</v>
      </c>
      <c r="B19" s="240"/>
      <c r="C19" s="237"/>
      <c r="D19" s="237"/>
      <c r="E19" s="237"/>
      <c r="F19" s="233"/>
      <c r="G19" s="234"/>
    </row>
    <row r="20" spans="1:7" s="19" customFormat="1" ht="13.5">
      <c r="A20" s="239">
        <v>2</v>
      </c>
      <c r="B20" s="240"/>
      <c r="C20" s="237"/>
      <c r="D20" s="237"/>
      <c r="E20" s="237"/>
      <c r="F20" s="233"/>
      <c r="G20" s="234"/>
    </row>
    <row r="21" spans="1:7" s="19" customFormat="1" ht="13.5">
      <c r="A21" s="239">
        <v>3</v>
      </c>
      <c r="B21" s="240"/>
      <c r="C21" s="237"/>
      <c r="D21" s="237"/>
      <c r="E21" s="237"/>
      <c r="F21" s="233"/>
      <c r="G21" s="234"/>
    </row>
    <row r="22" spans="1:7" s="19" customFormat="1" ht="13.5">
      <c r="A22" s="239">
        <v>4</v>
      </c>
      <c r="B22" s="240"/>
      <c r="C22" s="237"/>
      <c r="D22" s="237"/>
      <c r="E22" s="237"/>
      <c r="F22" s="233"/>
      <c r="G22" s="234"/>
    </row>
    <row r="23" spans="1:7" s="19" customFormat="1" ht="13.5">
      <c r="A23" s="239">
        <v>5</v>
      </c>
      <c r="B23" s="240"/>
      <c r="C23" s="237"/>
      <c r="D23" s="237"/>
      <c r="E23" s="237"/>
      <c r="F23" s="233"/>
      <c r="G23" s="234"/>
    </row>
    <row r="24" spans="1:7" s="19" customFormat="1" ht="13.5">
      <c r="A24" s="239">
        <v>6</v>
      </c>
      <c r="B24" s="240"/>
      <c r="C24" s="237"/>
      <c r="D24" s="237"/>
      <c r="E24" s="237"/>
      <c r="F24" s="233"/>
      <c r="G24" s="234"/>
    </row>
    <row r="25" spans="1:7" s="19" customFormat="1" ht="13.5">
      <c r="A25" s="239">
        <v>7</v>
      </c>
      <c r="B25" s="240"/>
      <c r="C25" s="237"/>
      <c r="D25" s="237"/>
      <c r="E25" s="237"/>
      <c r="F25" s="233"/>
      <c r="G25" s="234"/>
    </row>
    <row r="26" spans="1:7" s="19" customFormat="1" ht="13.5">
      <c r="A26" s="239">
        <v>8</v>
      </c>
      <c r="B26" s="240"/>
      <c r="C26" s="237"/>
      <c r="D26" s="237"/>
      <c r="E26" s="237"/>
      <c r="F26" s="233"/>
      <c r="G26" s="234"/>
    </row>
    <row r="27" spans="1:7" s="19" customFormat="1" ht="13.5">
      <c r="A27" s="239">
        <v>9</v>
      </c>
      <c r="B27" s="240"/>
      <c r="C27" s="237"/>
      <c r="D27" s="237"/>
      <c r="E27" s="237"/>
      <c r="F27" s="233"/>
      <c r="G27" s="234"/>
    </row>
    <row r="28" spans="1:7" s="19" customFormat="1" ht="13.5">
      <c r="A28" s="239">
        <v>10</v>
      </c>
      <c r="B28" s="240"/>
      <c r="C28" s="237"/>
      <c r="D28" s="237"/>
      <c r="E28" s="237"/>
      <c r="F28" s="233"/>
      <c r="G28" s="234"/>
    </row>
    <row r="29" spans="1:7" s="19" customFormat="1" ht="13.5">
      <c r="A29" s="228" t="s">
        <v>43</v>
      </c>
      <c r="B29" s="229"/>
      <c r="C29" s="229"/>
      <c r="D29" s="229"/>
      <c r="E29" s="229"/>
      <c r="F29" s="229"/>
      <c r="G29" s="230"/>
    </row>
    <row r="30" spans="1:7" s="21" customFormat="1" ht="16.5" customHeight="1">
      <c r="A30" s="246" t="s">
        <v>7</v>
      </c>
      <c r="B30" s="247"/>
      <c r="C30" s="250" t="s">
        <v>111</v>
      </c>
      <c r="D30" s="250"/>
      <c r="E30" s="250"/>
      <c r="F30" s="248" t="s">
        <v>6</v>
      </c>
      <c r="G30" s="249"/>
    </row>
    <row r="31" spans="1:7" s="19" customFormat="1" ht="13.5">
      <c r="A31" s="239">
        <v>1</v>
      </c>
      <c r="B31" s="240"/>
      <c r="C31" s="237"/>
      <c r="D31" s="237"/>
      <c r="E31" s="237"/>
      <c r="F31" s="233"/>
      <c r="G31" s="234"/>
    </row>
    <row r="32" spans="1:7" s="19" customFormat="1" ht="13.5">
      <c r="A32" s="239">
        <v>2</v>
      </c>
      <c r="B32" s="240"/>
      <c r="C32" s="237"/>
      <c r="D32" s="237"/>
      <c r="E32" s="237"/>
      <c r="F32" s="233"/>
      <c r="G32" s="234"/>
    </row>
    <row r="33" spans="1:7" s="19" customFormat="1" ht="13.5">
      <c r="A33" s="239">
        <v>3</v>
      </c>
      <c r="B33" s="240"/>
      <c r="C33" s="237"/>
      <c r="D33" s="237"/>
      <c r="E33" s="237"/>
      <c r="F33" s="233"/>
      <c r="G33" s="234"/>
    </row>
    <row r="34" spans="1:7" s="19" customFormat="1" ht="13.5">
      <c r="A34" s="239">
        <v>4</v>
      </c>
      <c r="B34" s="240"/>
      <c r="C34" s="237"/>
      <c r="D34" s="237"/>
      <c r="E34" s="237"/>
      <c r="F34" s="233"/>
      <c r="G34" s="234"/>
    </row>
    <row r="35" spans="1:7" s="19" customFormat="1" ht="13.5">
      <c r="A35" s="239">
        <v>5</v>
      </c>
      <c r="B35" s="240"/>
      <c r="C35" s="237"/>
      <c r="D35" s="237"/>
      <c r="E35" s="237"/>
      <c r="F35" s="233"/>
      <c r="G35" s="234"/>
    </row>
    <row r="36" spans="1:7" s="19" customFormat="1" ht="13.5">
      <c r="A36" s="239">
        <v>6</v>
      </c>
      <c r="B36" s="240"/>
      <c r="C36" s="237"/>
      <c r="D36" s="237"/>
      <c r="E36" s="237"/>
      <c r="F36" s="233"/>
      <c r="G36" s="234"/>
    </row>
    <row r="37" spans="1:7" s="19" customFormat="1" ht="13.5">
      <c r="A37" s="239">
        <v>7</v>
      </c>
      <c r="B37" s="240"/>
      <c r="C37" s="237"/>
      <c r="D37" s="237"/>
      <c r="E37" s="237"/>
      <c r="F37" s="233"/>
      <c r="G37" s="234"/>
    </row>
    <row r="38" spans="1:7" s="19" customFormat="1" ht="13.5">
      <c r="A38" s="239">
        <v>8</v>
      </c>
      <c r="B38" s="240"/>
      <c r="C38" s="237"/>
      <c r="D38" s="237"/>
      <c r="E38" s="237"/>
      <c r="F38" s="233"/>
      <c r="G38" s="234"/>
    </row>
    <row r="39" spans="1:7" s="19" customFormat="1" ht="13.5">
      <c r="A39" s="239">
        <v>9</v>
      </c>
      <c r="B39" s="240"/>
      <c r="C39" s="237"/>
      <c r="D39" s="237"/>
      <c r="E39" s="237"/>
      <c r="F39" s="233"/>
      <c r="G39" s="234"/>
    </row>
    <row r="40" spans="1:7" s="19" customFormat="1" ht="14" thickBot="1">
      <c r="A40" s="231">
        <v>10</v>
      </c>
      <c r="B40" s="232"/>
      <c r="C40" s="238"/>
      <c r="D40" s="238"/>
      <c r="E40" s="238"/>
      <c r="F40" s="235"/>
      <c r="G40" s="236"/>
    </row>
    <row r="41" spans="1:7" ht="17.5" thickTop="1">
      <c r="A41" s="228" t="s">
        <v>288</v>
      </c>
      <c r="B41" s="229"/>
      <c r="C41" s="229"/>
      <c r="D41" s="229"/>
      <c r="E41" s="229"/>
      <c r="F41" s="229"/>
      <c r="G41" s="230"/>
    </row>
    <row r="42" spans="1:7" s="53" customFormat="1" ht="13.5">
      <c r="A42" s="53" t="s">
        <v>289</v>
      </c>
    </row>
    <row r="43" spans="1:7" s="53" customFormat="1" ht="13.5">
      <c r="A43" s="53" t="s">
        <v>290</v>
      </c>
    </row>
  </sheetData>
  <mergeCells count="83">
    <mergeCell ref="A5:G5"/>
    <mergeCell ref="B10:G10"/>
    <mergeCell ref="B9:G9"/>
    <mergeCell ref="A8:G8"/>
    <mergeCell ref="B16:C16"/>
    <mergeCell ref="B13:C13"/>
    <mergeCell ref="B12:C12"/>
    <mergeCell ref="D12:G12"/>
    <mergeCell ref="D13:G13"/>
    <mergeCell ref="D16:G16"/>
    <mergeCell ref="B14:G14"/>
    <mergeCell ref="F18:G18"/>
    <mergeCell ref="F25:G25"/>
    <mergeCell ref="F19:G19"/>
    <mergeCell ref="F20:G20"/>
    <mergeCell ref="A17:G17"/>
    <mergeCell ref="C18:E18"/>
    <mergeCell ref="C19:E19"/>
    <mergeCell ref="C20:E20"/>
    <mergeCell ref="A18:B18"/>
    <mergeCell ref="A19:B19"/>
    <mergeCell ref="A20:B20"/>
    <mergeCell ref="F21:G21"/>
    <mergeCell ref="C21:E21"/>
    <mergeCell ref="A21:B21"/>
    <mergeCell ref="F22:G22"/>
    <mergeCell ref="F23:G23"/>
    <mergeCell ref="F24:G24"/>
    <mergeCell ref="C32:E32"/>
    <mergeCell ref="F28:G28"/>
    <mergeCell ref="C22:E22"/>
    <mergeCell ref="C23:E23"/>
    <mergeCell ref="C24:E24"/>
    <mergeCell ref="C25:E25"/>
    <mergeCell ref="C26:E26"/>
    <mergeCell ref="C31:E31"/>
    <mergeCell ref="C34:E34"/>
    <mergeCell ref="A26:B26"/>
    <mergeCell ref="C27:E27"/>
    <mergeCell ref="A27:B27"/>
    <mergeCell ref="F35:G35"/>
    <mergeCell ref="A35:B35"/>
    <mergeCell ref="A32:B32"/>
    <mergeCell ref="A34:B34"/>
    <mergeCell ref="A33:B33"/>
    <mergeCell ref="C35:E35"/>
    <mergeCell ref="F32:G32"/>
    <mergeCell ref="F33:G33"/>
    <mergeCell ref="F34:G34"/>
    <mergeCell ref="F27:G27"/>
    <mergeCell ref="C33:E33"/>
    <mergeCell ref="A2:G2"/>
    <mergeCell ref="B15:C15"/>
    <mergeCell ref="D15:G15"/>
    <mergeCell ref="F31:G31"/>
    <mergeCell ref="A30:B30"/>
    <mergeCell ref="A31:B31"/>
    <mergeCell ref="A22:B22"/>
    <mergeCell ref="A23:B23"/>
    <mergeCell ref="A25:B25"/>
    <mergeCell ref="A24:B24"/>
    <mergeCell ref="C28:E28"/>
    <mergeCell ref="A28:B28"/>
    <mergeCell ref="A29:G29"/>
    <mergeCell ref="F30:G30"/>
    <mergeCell ref="F26:G26"/>
    <mergeCell ref="C30:E30"/>
    <mergeCell ref="A41:G41"/>
    <mergeCell ref="A40:B40"/>
    <mergeCell ref="F39:G39"/>
    <mergeCell ref="F40:G40"/>
    <mergeCell ref="C36:E36"/>
    <mergeCell ref="C38:E38"/>
    <mergeCell ref="C39:E39"/>
    <mergeCell ref="C40:E40"/>
    <mergeCell ref="A38:B38"/>
    <mergeCell ref="A39:B39"/>
    <mergeCell ref="C37:E37"/>
    <mergeCell ref="A37:B37"/>
    <mergeCell ref="F36:G36"/>
    <mergeCell ref="F37:G37"/>
    <mergeCell ref="A36:B36"/>
    <mergeCell ref="F38:G38"/>
  </mergeCells>
  <phoneticPr fontId="3" type="noConversion"/>
  <pageMargins left="0.74803149606299213" right="0.7480314960629921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37" workbookViewId="0">
      <selection activeCell="O32" sqref="O32"/>
    </sheetView>
  </sheetViews>
  <sheetFormatPr defaultRowHeight="17"/>
  <cols>
    <col min="1" max="1" width="7.90625" style="45" customWidth="1"/>
    <col min="2" max="2" width="10.90625" style="45" customWidth="1"/>
    <col min="3" max="3" width="7.7265625" style="45" customWidth="1"/>
    <col min="4" max="4" width="7.90625" style="45" customWidth="1"/>
    <col min="5" max="5" width="8.26953125" style="45" customWidth="1"/>
    <col min="6" max="6" width="7.90625" style="45" customWidth="1"/>
    <col min="7" max="7" width="8.36328125" style="45" customWidth="1"/>
    <col min="8" max="8" width="8.453125" style="45" customWidth="1"/>
    <col min="9" max="9" width="9.36328125" style="45" customWidth="1"/>
    <col min="10" max="10" width="8.08984375" style="45" customWidth="1"/>
    <col min="11" max="11" width="8.453125" style="45" customWidth="1"/>
    <col min="12" max="12" width="7.7265625" style="45" customWidth="1"/>
    <col min="13" max="16384" width="8.7265625" style="45"/>
  </cols>
  <sheetData>
    <row r="1" spans="1:12" ht="20" thickBot="1">
      <c r="A1" s="2" t="s">
        <v>8</v>
      </c>
    </row>
    <row r="2" spans="1:12" s="54" customFormat="1" ht="15" thickTop="1">
      <c r="A2" s="327" t="s">
        <v>9</v>
      </c>
      <c r="B2" s="328"/>
      <c r="C2" s="328"/>
      <c r="D2" s="328"/>
      <c r="E2" s="328"/>
      <c r="F2" s="328"/>
      <c r="G2" s="328"/>
      <c r="H2" s="328"/>
      <c r="I2" s="328"/>
      <c r="J2" s="328"/>
      <c r="K2" s="328"/>
      <c r="L2" s="329"/>
    </row>
    <row r="3" spans="1:12" s="61" customFormat="1" ht="20.25" customHeight="1">
      <c r="A3" s="343" t="s">
        <v>293</v>
      </c>
      <c r="B3" s="344"/>
      <c r="C3" s="344"/>
      <c r="D3" s="55">
        <f>SUM(F3)+H3+J3+L3</f>
        <v>0</v>
      </c>
      <c r="E3" s="56" t="s">
        <v>46</v>
      </c>
      <c r="F3" s="57"/>
      <c r="G3" s="56" t="s">
        <v>50</v>
      </c>
      <c r="H3" s="58"/>
      <c r="I3" s="56" t="s">
        <v>48</v>
      </c>
      <c r="J3" s="59"/>
      <c r="K3" s="56" t="s">
        <v>49</v>
      </c>
      <c r="L3" s="60"/>
    </row>
    <row r="4" spans="1:12" s="54" customFormat="1" ht="13.5">
      <c r="A4" s="330" t="s">
        <v>294</v>
      </c>
      <c r="B4" s="331"/>
      <c r="C4" s="331"/>
      <c r="D4" s="331"/>
      <c r="E4" s="331"/>
      <c r="F4" s="331"/>
      <c r="G4" s="331"/>
      <c r="H4" s="331"/>
      <c r="I4" s="331"/>
      <c r="J4" s="331"/>
      <c r="K4" s="331"/>
      <c r="L4" s="332"/>
    </row>
    <row r="5" spans="1:12" s="54" customFormat="1" ht="13.5">
      <c r="A5" s="339" t="s">
        <v>10</v>
      </c>
      <c r="B5" s="333" t="s">
        <v>11</v>
      </c>
      <c r="C5" s="334"/>
      <c r="D5" s="334"/>
      <c r="E5" s="334"/>
      <c r="F5" s="335"/>
      <c r="G5" s="341" t="s">
        <v>10</v>
      </c>
      <c r="H5" s="336" t="s">
        <v>11</v>
      </c>
      <c r="I5" s="337"/>
      <c r="J5" s="337"/>
      <c r="K5" s="337"/>
      <c r="L5" s="338"/>
    </row>
    <row r="6" spans="1:12" s="61" customFormat="1" ht="30.75" customHeight="1">
      <c r="A6" s="340"/>
      <c r="B6" s="63" t="s">
        <v>113</v>
      </c>
      <c r="C6" s="63" t="s">
        <v>12</v>
      </c>
      <c r="D6" s="64" t="s">
        <v>36</v>
      </c>
      <c r="E6" s="64" t="s">
        <v>47</v>
      </c>
      <c r="F6" s="65" t="s">
        <v>38</v>
      </c>
      <c r="G6" s="342"/>
      <c r="H6" s="63" t="s">
        <v>113</v>
      </c>
      <c r="I6" s="63" t="s">
        <v>12</v>
      </c>
      <c r="J6" s="64" t="s">
        <v>36</v>
      </c>
      <c r="K6" s="64" t="s">
        <v>37</v>
      </c>
      <c r="L6" s="66" t="s">
        <v>38</v>
      </c>
    </row>
    <row r="7" spans="1:12" s="54" customFormat="1" ht="13.5">
      <c r="A7" s="67" t="s">
        <v>112</v>
      </c>
      <c r="B7" s="68">
        <f>SUM(C7:F7)</f>
        <v>0</v>
      </c>
      <c r="C7" s="69">
        <f>SUM(C8:C18)+SUM(H8:H18)</f>
        <v>0</v>
      </c>
      <c r="D7" s="69">
        <f>SUM(D8:D18)+SUM(I8:I18)</f>
        <v>0</v>
      </c>
      <c r="E7" s="69">
        <f>SUM(E8:E18)+SUM(J8:J18)</f>
        <v>0</v>
      </c>
      <c r="F7" s="70">
        <f>SUM(F8:F18)+SUM(K8:K18)</f>
        <v>0</v>
      </c>
      <c r="G7" s="71"/>
      <c r="H7" s="62"/>
      <c r="I7" s="72"/>
      <c r="J7" s="73"/>
      <c r="K7" s="72"/>
      <c r="L7" s="74"/>
    </row>
    <row r="8" spans="1:12" s="54" customFormat="1" ht="13.5">
      <c r="A8" s="75" t="s">
        <v>39</v>
      </c>
      <c r="B8" s="68">
        <f>SUM(C8:F8)</f>
        <v>0</v>
      </c>
      <c r="C8" s="69"/>
      <c r="D8" s="69"/>
      <c r="E8" s="69"/>
      <c r="F8" s="76"/>
      <c r="G8" s="77" t="s">
        <v>26</v>
      </c>
      <c r="H8" s="78">
        <f>SUM(I8:L8)</f>
        <v>0</v>
      </c>
      <c r="I8" s="79"/>
      <c r="J8" s="80"/>
      <c r="K8" s="79"/>
      <c r="L8" s="81"/>
    </row>
    <row r="9" spans="1:12" s="54" customFormat="1" ht="13.5">
      <c r="A9" s="75" t="s">
        <v>40</v>
      </c>
      <c r="B9" s="68">
        <f t="shared" ref="B9:B18" si="0">SUM(C9:F9)</f>
        <v>0</v>
      </c>
      <c r="C9" s="69"/>
      <c r="D9" s="69"/>
      <c r="E9" s="69"/>
      <c r="F9" s="76"/>
      <c r="G9" s="77" t="s">
        <v>28</v>
      </c>
      <c r="H9" s="78">
        <f t="shared" ref="H9:H18" si="1">SUM(I9:L9)</f>
        <v>0</v>
      </c>
      <c r="I9" s="79"/>
      <c r="J9" s="80"/>
      <c r="K9" s="79"/>
      <c r="L9" s="81"/>
    </row>
    <row r="10" spans="1:12" s="54" customFormat="1" ht="13.5">
      <c r="A10" s="75" t="s">
        <v>258</v>
      </c>
      <c r="B10" s="68">
        <f t="shared" si="0"/>
        <v>0</v>
      </c>
      <c r="C10" s="69"/>
      <c r="D10" s="69"/>
      <c r="E10" s="69"/>
      <c r="F10" s="76"/>
      <c r="G10" s="77" t="s">
        <v>14</v>
      </c>
      <c r="H10" s="78">
        <f t="shared" si="1"/>
        <v>0</v>
      </c>
      <c r="I10" s="80"/>
      <c r="J10" s="79"/>
      <c r="K10" s="79"/>
      <c r="L10" s="82"/>
    </row>
    <row r="11" spans="1:12" s="54" customFormat="1" ht="13.5">
      <c r="A11" s="75" t="s">
        <v>259</v>
      </c>
      <c r="B11" s="68">
        <f t="shared" si="0"/>
        <v>0</v>
      </c>
      <c r="C11" s="69"/>
      <c r="D11" s="69"/>
      <c r="E11" s="69"/>
      <c r="F11" s="76"/>
      <c r="G11" s="77" t="s">
        <v>15</v>
      </c>
      <c r="H11" s="78">
        <f t="shared" si="1"/>
        <v>0</v>
      </c>
      <c r="I11" s="80"/>
      <c r="J11" s="79"/>
      <c r="K11" s="79"/>
      <c r="L11" s="82"/>
    </row>
    <row r="12" spans="1:12" s="54" customFormat="1" ht="13.5">
      <c r="A12" s="75" t="s">
        <v>260</v>
      </c>
      <c r="B12" s="68">
        <f t="shared" si="0"/>
        <v>0</v>
      </c>
      <c r="C12" s="69"/>
      <c r="D12" s="69"/>
      <c r="E12" s="69"/>
      <c r="F12" s="76"/>
      <c r="G12" s="77" t="s">
        <v>16</v>
      </c>
      <c r="H12" s="78">
        <f t="shared" si="1"/>
        <v>0</v>
      </c>
      <c r="I12" s="80"/>
      <c r="J12" s="79"/>
      <c r="K12" s="79"/>
      <c r="L12" s="82"/>
    </row>
    <row r="13" spans="1:12" s="54" customFormat="1" ht="13.5">
      <c r="A13" s="75" t="s">
        <v>261</v>
      </c>
      <c r="B13" s="68">
        <f t="shared" si="0"/>
        <v>0</v>
      </c>
      <c r="C13" s="69"/>
      <c r="D13" s="69"/>
      <c r="E13" s="69"/>
      <c r="F13" s="76"/>
      <c r="G13" s="77" t="s">
        <v>21</v>
      </c>
      <c r="H13" s="78">
        <f t="shared" si="1"/>
        <v>0</v>
      </c>
      <c r="I13" s="80"/>
      <c r="J13" s="79"/>
      <c r="K13" s="79"/>
      <c r="L13" s="82"/>
    </row>
    <row r="14" spans="1:12" s="54" customFormat="1" ht="13.5">
      <c r="A14" s="75" t="s">
        <v>17</v>
      </c>
      <c r="B14" s="68">
        <f t="shared" si="0"/>
        <v>0</v>
      </c>
      <c r="C14" s="69"/>
      <c r="D14" s="69"/>
      <c r="E14" s="69"/>
      <c r="F14" s="76"/>
      <c r="G14" s="77" t="s">
        <v>23</v>
      </c>
      <c r="H14" s="78">
        <f t="shared" si="1"/>
        <v>0</v>
      </c>
      <c r="I14" s="80"/>
      <c r="J14" s="79"/>
      <c r="K14" s="79"/>
      <c r="L14" s="82"/>
    </row>
    <row r="15" spans="1:12" s="54" customFormat="1" ht="13.5">
      <c r="A15" s="75" t="s">
        <v>18</v>
      </c>
      <c r="B15" s="68">
        <f t="shared" si="0"/>
        <v>0</v>
      </c>
      <c r="C15" s="69"/>
      <c r="D15" s="69"/>
      <c r="E15" s="69"/>
      <c r="F15" s="76"/>
      <c r="G15" s="77" t="s">
        <v>24</v>
      </c>
      <c r="H15" s="78">
        <f t="shared" si="1"/>
        <v>0</v>
      </c>
      <c r="I15" s="80"/>
      <c r="J15" s="79"/>
      <c r="K15" s="79"/>
      <c r="L15" s="82"/>
    </row>
    <row r="16" spans="1:12" s="54" customFormat="1" ht="13.5">
      <c r="A16" s="75" t="s">
        <v>19</v>
      </c>
      <c r="B16" s="68">
        <f t="shared" si="0"/>
        <v>0</v>
      </c>
      <c r="C16" s="69"/>
      <c r="D16" s="69"/>
      <c r="E16" s="69"/>
      <c r="F16" s="76"/>
      <c r="G16" s="77" t="s">
        <v>25</v>
      </c>
      <c r="H16" s="78">
        <f t="shared" si="1"/>
        <v>0</v>
      </c>
      <c r="I16" s="80"/>
      <c r="J16" s="79"/>
      <c r="K16" s="79"/>
      <c r="L16" s="82"/>
    </row>
    <row r="17" spans="1:12" s="54" customFormat="1" ht="13.5">
      <c r="A17" s="75" t="s">
        <v>20</v>
      </c>
      <c r="B17" s="68">
        <f t="shared" si="0"/>
        <v>0</v>
      </c>
      <c r="C17" s="69"/>
      <c r="D17" s="69"/>
      <c r="E17" s="69"/>
      <c r="F17" s="76"/>
      <c r="G17" s="77" t="s">
        <v>27</v>
      </c>
      <c r="H17" s="78">
        <f t="shared" si="1"/>
        <v>0</v>
      </c>
      <c r="I17" s="80"/>
      <c r="J17" s="79"/>
      <c r="K17" s="79"/>
      <c r="L17" s="82"/>
    </row>
    <row r="18" spans="1:12" s="54" customFormat="1" ht="13.5">
      <c r="A18" s="75" t="s">
        <v>22</v>
      </c>
      <c r="B18" s="68">
        <f t="shared" si="0"/>
        <v>0</v>
      </c>
      <c r="C18" s="69"/>
      <c r="D18" s="69"/>
      <c r="E18" s="69"/>
      <c r="F18" s="76"/>
      <c r="G18" s="77" t="s">
        <v>29</v>
      </c>
      <c r="H18" s="78">
        <f t="shared" si="1"/>
        <v>0</v>
      </c>
      <c r="I18" s="80"/>
      <c r="J18" s="79"/>
      <c r="K18" s="79"/>
      <c r="L18" s="82"/>
    </row>
    <row r="19" spans="1:12" ht="17.5" thickBot="1">
      <c r="A19" s="360" t="s">
        <v>30</v>
      </c>
      <c r="B19" s="361"/>
      <c r="C19" s="361"/>
      <c r="D19" s="361"/>
      <c r="E19" s="361"/>
      <c r="F19" s="361"/>
      <c r="G19" s="361"/>
      <c r="H19" s="361"/>
      <c r="I19" s="361"/>
      <c r="J19" s="361"/>
      <c r="K19" s="361"/>
      <c r="L19" s="362"/>
    </row>
    <row r="20" spans="1:12" s="54" customFormat="1" ht="14.25" customHeight="1" thickTop="1">
      <c r="A20" s="310" t="s">
        <v>31</v>
      </c>
      <c r="B20" s="311"/>
      <c r="C20" s="311"/>
      <c r="D20" s="369" t="s">
        <v>295</v>
      </c>
      <c r="E20" s="370"/>
      <c r="F20" s="371"/>
      <c r="G20" s="316" t="s">
        <v>31</v>
      </c>
      <c r="H20" s="317"/>
      <c r="I20" s="318"/>
      <c r="J20" s="345" t="s">
        <v>295</v>
      </c>
      <c r="K20" s="346"/>
      <c r="L20" s="347"/>
    </row>
    <row r="21" spans="1:12" s="61" customFormat="1" ht="21" customHeight="1">
      <c r="A21" s="83" t="s">
        <v>175</v>
      </c>
      <c r="B21" s="242" t="s">
        <v>176</v>
      </c>
      <c r="C21" s="244"/>
      <c r="D21" s="242"/>
      <c r="E21" s="244"/>
      <c r="F21" s="84" t="s">
        <v>32</v>
      </c>
      <c r="G21" s="83" t="s">
        <v>170</v>
      </c>
      <c r="H21" s="307" t="s">
        <v>171</v>
      </c>
      <c r="I21" s="307"/>
      <c r="J21" s="267"/>
      <c r="K21" s="268"/>
      <c r="L21" s="85" t="s">
        <v>173</v>
      </c>
    </row>
    <row r="22" spans="1:12" s="61" customFormat="1" ht="21" customHeight="1">
      <c r="A22" s="86"/>
      <c r="B22" s="312" t="s">
        <v>177</v>
      </c>
      <c r="C22" s="313"/>
      <c r="D22" s="357">
        <f>D39</f>
        <v>0</v>
      </c>
      <c r="E22" s="350"/>
      <c r="F22" s="65" t="s">
        <v>32</v>
      </c>
      <c r="G22" s="87"/>
      <c r="H22" s="307" t="s">
        <v>149</v>
      </c>
      <c r="I22" s="307"/>
      <c r="J22" s="267"/>
      <c r="K22" s="268"/>
      <c r="L22" s="88" t="s">
        <v>169</v>
      </c>
    </row>
    <row r="23" spans="1:12" s="61" customFormat="1" ht="21" customHeight="1">
      <c r="A23" s="86"/>
      <c r="B23" s="312" t="s">
        <v>179</v>
      </c>
      <c r="C23" s="313"/>
      <c r="D23" s="349"/>
      <c r="E23" s="350"/>
      <c r="F23" s="65" t="s">
        <v>32</v>
      </c>
      <c r="G23" s="299" t="s">
        <v>277</v>
      </c>
      <c r="H23" s="300"/>
      <c r="I23" s="300"/>
      <c r="J23" s="270"/>
      <c r="K23" s="270"/>
      <c r="L23" s="39"/>
    </row>
    <row r="24" spans="1:12" s="61" customFormat="1" ht="15" customHeight="1">
      <c r="A24" s="86"/>
      <c r="B24" s="319" t="s">
        <v>245</v>
      </c>
      <c r="C24" s="320"/>
      <c r="D24" s="353"/>
      <c r="E24" s="354"/>
      <c r="F24" s="351" t="s">
        <v>32</v>
      </c>
      <c r="G24" s="87"/>
      <c r="H24" s="242" t="s">
        <v>178</v>
      </c>
      <c r="I24" s="301"/>
      <c r="J24" s="267"/>
      <c r="K24" s="268"/>
      <c r="L24" s="88" t="s">
        <v>264</v>
      </c>
    </row>
    <row r="25" spans="1:12" s="61" customFormat="1" ht="15" customHeight="1">
      <c r="A25" s="86"/>
      <c r="B25" s="321"/>
      <c r="C25" s="322"/>
      <c r="D25" s="355"/>
      <c r="E25" s="356"/>
      <c r="F25" s="352"/>
      <c r="G25" s="87"/>
      <c r="H25" s="302" t="s">
        <v>180</v>
      </c>
      <c r="I25" s="301"/>
      <c r="J25" s="267"/>
      <c r="K25" s="268"/>
      <c r="L25" s="88" t="s">
        <v>181</v>
      </c>
    </row>
    <row r="26" spans="1:12" s="61" customFormat="1" ht="17.25" customHeight="1">
      <c r="A26" s="86"/>
      <c r="B26" s="312" t="s">
        <v>183</v>
      </c>
      <c r="C26" s="313"/>
      <c r="D26" s="304"/>
      <c r="E26" s="287"/>
      <c r="F26" s="65" t="s">
        <v>32</v>
      </c>
      <c r="G26" s="87"/>
      <c r="H26" s="91"/>
      <c r="I26" s="89" t="s">
        <v>182</v>
      </c>
      <c r="J26" s="269"/>
      <c r="K26" s="270"/>
      <c r="L26" s="39" t="s">
        <v>265</v>
      </c>
    </row>
    <row r="27" spans="1:12" s="61" customFormat="1" ht="17.25" customHeight="1">
      <c r="A27" s="92"/>
      <c r="B27" s="242" t="s">
        <v>262</v>
      </c>
      <c r="C27" s="243"/>
      <c r="D27" s="304"/>
      <c r="E27" s="287"/>
      <c r="F27" s="65" t="s">
        <v>187</v>
      </c>
      <c r="G27" s="87"/>
      <c r="H27" s="93"/>
      <c r="I27" s="89" t="s">
        <v>281</v>
      </c>
      <c r="J27" s="267"/>
      <c r="K27" s="268"/>
      <c r="L27" s="39" t="s">
        <v>265</v>
      </c>
    </row>
    <row r="28" spans="1:12" s="61" customFormat="1" ht="17.25" customHeight="1">
      <c r="A28" s="83" t="s">
        <v>185</v>
      </c>
      <c r="B28" s="242" t="s">
        <v>186</v>
      </c>
      <c r="C28" s="243"/>
      <c r="D28" s="242">
        <f>D29+D30</f>
        <v>0</v>
      </c>
      <c r="E28" s="244"/>
      <c r="F28" s="65" t="s">
        <v>187</v>
      </c>
      <c r="G28" s="87"/>
      <c r="H28" s="242" t="s">
        <v>184</v>
      </c>
      <c r="I28" s="303"/>
      <c r="J28" s="267"/>
      <c r="K28" s="268"/>
      <c r="L28" s="94"/>
    </row>
    <row r="29" spans="1:12" s="61" customFormat="1" ht="18" customHeight="1">
      <c r="A29" s="95"/>
      <c r="B29" s="242" t="s">
        <v>188</v>
      </c>
      <c r="C29" s="243"/>
      <c r="D29" s="242"/>
      <c r="E29" s="244"/>
      <c r="F29" s="65" t="s">
        <v>187</v>
      </c>
      <c r="G29" s="87"/>
      <c r="H29" s="242" t="s">
        <v>190</v>
      </c>
      <c r="I29" s="272"/>
      <c r="J29" s="267"/>
      <c r="K29" s="268"/>
      <c r="L29" s="39" t="s">
        <v>191</v>
      </c>
    </row>
    <row r="30" spans="1:12" s="61" customFormat="1" ht="18" customHeight="1" thickBot="1">
      <c r="A30" s="95"/>
      <c r="B30" s="242" t="s">
        <v>189</v>
      </c>
      <c r="C30" s="243"/>
      <c r="D30" s="242"/>
      <c r="E30" s="244"/>
      <c r="F30" s="65" t="s">
        <v>187</v>
      </c>
      <c r="G30" s="96"/>
      <c r="H30" s="280" t="s">
        <v>278</v>
      </c>
      <c r="I30" s="281"/>
      <c r="J30" s="278"/>
      <c r="K30" s="279"/>
      <c r="L30" s="97" t="s">
        <v>279</v>
      </c>
    </row>
    <row r="31" spans="1:12" s="61" customFormat="1" ht="18" customHeight="1">
      <c r="A31" s="95"/>
      <c r="B31" s="242" t="s">
        <v>192</v>
      </c>
      <c r="C31" s="243"/>
      <c r="D31" s="242"/>
      <c r="E31" s="244"/>
      <c r="F31" s="65" t="s">
        <v>187</v>
      </c>
      <c r="G31" s="273" t="s">
        <v>193</v>
      </c>
      <c r="H31" s="274"/>
      <c r="I31" s="275"/>
      <c r="J31" s="276"/>
      <c r="K31" s="277"/>
      <c r="L31" s="44" t="s">
        <v>173</v>
      </c>
    </row>
    <row r="32" spans="1:12" s="61" customFormat="1" ht="18" customHeight="1">
      <c r="A32" s="95"/>
      <c r="B32" s="242" t="s">
        <v>194</v>
      </c>
      <c r="C32" s="243"/>
      <c r="D32" s="242"/>
      <c r="E32" s="244"/>
      <c r="F32" s="65" t="s">
        <v>32</v>
      </c>
      <c r="G32" s="99"/>
      <c r="H32" s="271" t="s">
        <v>172</v>
      </c>
      <c r="I32" s="272"/>
      <c r="J32" s="267"/>
      <c r="K32" s="268"/>
      <c r="L32" s="43" t="s">
        <v>173</v>
      </c>
    </row>
    <row r="33" spans="1:18" s="61" customFormat="1" ht="18" customHeight="1" thickBot="1">
      <c r="A33" s="100"/>
      <c r="B33" s="291" t="s">
        <v>263</v>
      </c>
      <c r="C33" s="298"/>
      <c r="D33" s="291"/>
      <c r="E33" s="292"/>
      <c r="F33" s="101" t="s">
        <v>32</v>
      </c>
      <c r="G33" s="102"/>
      <c r="H33" s="293" t="s">
        <v>174</v>
      </c>
      <c r="I33" s="294"/>
      <c r="J33" s="289"/>
      <c r="K33" s="290"/>
      <c r="L33" s="42" t="s">
        <v>173</v>
      </c>
    </row>
    <row r="34" spans="1:18" s="61" customFormat="1" ht="18" customHeight="1" thickTop="1" thickBot="1">
      <c r="A34" s="2" t="s">
        <v>296</v>
      </c>
      <c r="B34" s="38"/>
      <c r="C34" s="38"/>
      <c r="D34" s="3"/>
      <c r="E34" s="3"/>
      <c r="F34" s="4"/>
      <c r="G34" s="5"/>
      <c r="H34" s="6"/>
      <c r="I34" s="7"/>
      <c r="J34" s="3"/>
      <c r="K34" s="3"/>
      <c r="L34" s="41"/>
    </row>
    <row r="35" spans="1:18" s="61" customFormat="1" ht="18" customHeight="1" thickTop="1">
      <c r="A35" s="29" t="s">
        <v>153</v>
      </c>
      <c r="B35" s="22"/>
      <c r="C35" s="22"/>
      <c r="D35" s="23"/>
      <c r="E35" s="23"/>
      <c r="F35" s="23"/>
      <c r="G35" s="23"/>
      <c r="H35" s="24"/>
      <c r="I35" s="25"/>
      <c r="J35" s="26"/>
      <c r="K35" s="27"/>
      <c r="L35" s="23"/>
      <c r="M35" s="23"/>
      <c r="N35" s="28"/>
    </row>
    <row r="36" spans="1:18" ht="23.25" customHeight="1">
      <c r="A36" s="295" t="s">
        <v>116</v>
      </c>
      <c r="B36" s="296"/>
      <c r="C36" s="296"/>
      <c r="D36" s="296"/>
      <c r="E36" s="296"/>
      <c r="F36" s="296"/>
      <c r="G36" s="296"/>
      <c r="H36" s="296"/>
      <c r="I36" s="296"/>
      <c r="J36" s="297"/>
      <c r="K36" s="365" t="s">
        <v>115</v>
      </c>
      <c r="L36" s="366"/>
      <c r="M36" s="366"/>
      <c r="N36" s="367"/>
    </row>
    <row r="37" spans="1:18" ht="18.75" customHeight="1">
      <c r="A37" s="282" t="s">
        <v>33</v>
      </c>
      <c r="B37" s="283"/>
      <c r="C37" s="368" t="s">
        <v>163</v>
      </c>
      <c r="D37" s="287"/>
      <c r="E37" s="287"/>
      <c r="F37" s="288"/>
      <c r="G37" s="286" t="s">
        <v>166</v>
      </c>
      <c r="H37" s="287"/>
      <c r="I37" s="287"/>
      <c r="J37" s="288"/>
      <c r="K37" s="363" t="s">
        <v>270</v>
      </c>
      <c r="L37" s="283"/>
      <c r="M37" s="372" t="s">
        <v>269</v>
      </c>
      <c r="N37" s="305" t="s">
        <v>282</v>
      </c>
    </row>
    <row r="38" spans="1:18" s="105" customFormat="1" ht="41.25" customHeight="1">
      <c r="A38" s="284"/>
      <c r="B38" s="285"/>
      <c r="C38" s="103" t="s">
        <v>150</v>
      </c>
      <c r="D38" s="103" t="s">
        <v>162</v>
      </c>
      <c r="E38" s="103" t="s">
        <v>271</v>
      </c>
      <c r="F38" s="90" t="s">
        <v>114</v>
      </c>
      <c r="G38" s="64" t="s">
        <v>165</v>
      </c>
      <c r="H38" s="103" t="s">
        <v>162</v>
      </c>
      <c r="I38" s="103" t="s">
        <v>271</v>
      </c>
      <c r="J38" s="104" t="s">
        <v>114</v>
      </c>
      <c r="K38" s="364"/>
      <c r="L38" s="285"/>
      <c r="M38" s="373"/>
      <c r="N38" s="306"/>
      <c r="O38" s="10"/>
      <c r="P38" s="10"/>
      <c r="Q38" s="10"/>
      <c r="R38" s="10"/>
    </row>
    <row r="39" spans="1:18" s="54" customFormat="1" ht="18" customHeight="1">
      <c r="A39" s="314" t="s">
        <v>13</v>
      </c>
      <c r="B39" s="315"/>
      <c r="C39" s="106">
        <f>SUM(C40:C49)</f>
        <v>0</v>
      </c>
      <c r="D39" s="107">
        <f>SUM(D40:D49)</f>
        <v>0</v>
      </c>
      <c r="E39" s="40"/>
      <c r="F39" s="108"/>
      <c r="G39" s="106">
        <f>SUM(G40:G48)</f>
        <v>0</v>
      </c>
      <c r="H39" s="107">
        <f>SUM(H40:H48)</f>
        <v>0</v>
      </c>
      <c r="I39" s="40"/>
      <c r="J39" s="109"/>
      <c r="K39" s="325"/>
      <c r="L39" s="326"/>
      <c r="M39" s="112"/>
      <c r="N39" s="113"/>
      <c r="O39" s="11"/>
      <c r="P39" s="11"/>
      <c r="Q39" s="114"/>
      <c r="R39" s="114"/>
    </row>
    <row r="40" spans="1:18" s="54" customFormat="1" ht="21" customHeight="1">
      <c r="A40" s="308" t="s">
        <v>34</v>
      </c>
      <c r="B40" s="309"/>
      <c r="C40" s="115"/>
      <c r="D40" s="116"/>
      <c r="E40" s="117"/>
      <c r="F40" s="118"/>
      <c r="G40" s="119"/>
      <c r="H40" s="120"/>
      <c r="I40" s="120"/>
      <c r="J40" s="117"/>
      <c r="K40" s="325"/>
      <c r="L40" s="326"/>
      <c r="M40" s="112"/>
      <c r="N40" s="121"/>
      <c r="O40" s="11"/>
      <c r="P40" s="11"/>
      <c r="Q40" s="114"/>
      <c r="R40" s="114"/>
    </row>
    <row r="41" spans="1:18" s="54" customFormat="1" ht="27.75" customHeight="1">
      <c r="A41" s="308" t="s">
        <v>244</v>
      </c>
      <c r="B41" s="348"/>
      <c r="C41" s="115"/>
      <c r="D41" s="116"/>
      <c r="E41" s="117"/>
      <c r="F41" s="118"/>
      <c r="G41" s="122"/>
      <c r="H41" s="120"/>
      <c r="I41" s="120"/>
      <c r="J41" s="117"/>
      <c r="K41" s="325"/>
      <c r="L41" s="326"/>
      <c r="M41" s="112"/>
      <c r="N41" s="121"/>
      <c r="O41" s="12"/>
      <c r="P41" s="12"/>
      <c r="Q41" s="114"/>
      <c r="R41" s="114"/>
    </row>
    <row r="42" spans="1:18" s="54" customFormat="1" ht="14.25" customHeight="1">
      <c r="A42" s="308" t="s">
        <v>35</v>
      </c>
      <c r="B42" s="309"/>
      <c r="C42" s="115"/>
      <c r="D42" s="116"/>
      <c r="E42" s="117"/>
      <c r="F42" s="118"/>
      <c r="G42" s="119"/>
      <c r="H42" s="120"/>
      <c r="I42" s="120"/>
      <c r="J42" s="117"/>
      <c r="K42" s="325"/>
      <c r="L42" s="326"/>
      <c r="M42" s="112"/>
      <c r="N42" s="121"/>
      <c r="O42" s="12"/>
      <c r="P42" s="12"/>
      <c r="Q42" s="114"/>
      <c r="R42" s="114"/>
    </row>
    <row r="43" spans="1:18" s="54" customFormat="1" ht="52" customHeight="1">
      <c r="A43" s="358" t="s">
        <v>286</v>
      </c>
      <c r="B43" s="359"/>
      <c r="C43" s="115"/>
      <c r="D43" s="116"/>
      <c r="E43" s="117"/>
      <c r="F43" s="118"/>
      <c r="G43" s="119"/>
      <c r="H43" s="120"/>
      <c r="I43" s="120"/>
      <c r="J43" s="117"/>
      <c r="K43" s="110"/>
      <c r="L43" s="111"/>
      <c r="M43" s="112"/>
      <c r="N43" s="121"/>
      <c r="O43" s="12"/>
      <c r="P43" s="12"/>
      <c r="Q43" s="114"/>
      <c r="R43" s="114"/>
    </row>
    <row r="44" spans="1:18" s="54" customFormat="1" ht="17.25" customHeight="1">
      <c r="A44" s="308" t="s">
        <v>236</v>
      </c>
      <c r="B44" s="309"/>
      <c r="C44" s="115"/>
      <c r="D44" s="116"/>
      <c r="E44" s="117"/>
      <c r="F44" s="118"/>
      <c r="G44" s="119"/>
      <c r="H44" s="120"/>
      <c r="I44" s="120"/>
      <c r="J44" s="117"/>
      <c r="K44" s="325"/>
      <c r="L44" s="326"/>
      <c r="M44" s="112"/>
      <c r="N44" s="121"/>
      <c r="O44" s="12"/>
      <c r="P44" s="12"/>
      <c r="Q44" s="114"/>
      <c r="R44" s="114"/>
    </row>
    <row r="45" spans="1:18" s="54" customFormat="1">
      <c r="A45" s="308" t="s">
        <v>243</v>
      </c>
      <c r="B45" s="309"/>
      <c r="C45" s="115"/>
      <c r="D45" s="116"/>
      <c r="E45" s="117"/>
      <c r="F45" s="118"/>
      <c r="G45" s="119"/>
      <c r="H45" s="120"/>
      <c r="I45" s="120"/>
      <c r="J45" s="117"/>
      <c r="K45" s="325"/>
      <c r="L45" s="326"/>
      <c r="M45" s="112"/>
      <c r="N45" s="121"/>
      <c r="O45" s="12"/>
      <c r="P45" s="12"/>
      <c r="Q45" s="114"/>
      <c r="R45" s="114"/>
    </row>
    <row r="46" spans="1:18" s="54" customFormat="1">
      <c r="A46" s="323" t="s">
        <v>238</v>
      </c>
      <c r="B46" s="324"/>
      <c r="C46" s="115"/>
      <c r="D46" s="116"/>
      <c r="E46" s="117"/>
      <c r="F46" s="118"/>
      <c r="G46" s="119"/>
      <c r="H46" s="120"/>
      <c r="I46" s="120"/>
      <c r="J46" s="117"/>
      <c r="K46" s="325"/>
      <c r="L46" s="326"/>
      <c r="M46" s="112"/>
      <c r="N46" s="121"/>
      <c r="O46" s="12"/>
      <c r="P46" s="12"/>
      <c r="Q46" s="114"/>
      <c r="R46" s="114"/>
    </row>
    <row r="47" spans="1:18" s="54" customFormat="1" ht="14.25" customHeight="1">
      <c r="A47" s="308" t="s">
        <v>239</v>
      </c>
      <c r="B47" s="309"/>
      <c r="C47" s="115"/>
      <c r="D47" s="116"/>
      <c r="E47" s="117"/>
      <c r="F47" s="118"/>
      <c r="G47" s="119"/>
      <c r="H47" s="120"/>
      <c r="I47" s="120"/>
      <c r="J47" s="117"/>
      <c r="K47" s="325"/>
      <c r="L47" s="326"/>
      <c r="M47" s="112"/>
      <c r="N47" s="121"/>
      <c r="O47" s="12"/>
      <c r="P47" s="12"/>
      <c r="Q47" s="114"/>
      <c r="R47" s="114"/>
    </row>
    <row r="48" spans="1:18" s="54" customFormat="1" ht="14.25" customHeight="1">
      <c r="A48" s="308" t="s">
        <v>240</v>
      </c>
      <c r="B48" s="309"/>
      <c r="C48" s="115"/>
      <c r="D48" s="116"/>
      <c r="E48" s="117"/>
      <c r="F48" s="118"/>
      <c r="G48" s="122"/>
      <c r="H48" s="120"/>
      <c r="I48" s="120"/>
      <c r="J48" s="117"/>
      <c r="K48" s="325"/>
      <c r="L48" s="326"/>
      <c r="M48" s="112"/>
      <c r="N48" s="121"/>
      <c r="O48" s="12"/>
      <c r="P48" s="12"/>
      <c r="Q48" s="114"/>
      <c r="R48" s="114"/>
    </row>
    <row r="49" spans="1:18" s="54" customFormat="1" ht="14.25" customHeight="1" thickBot="1">
      <c r="A49" s="376" t="s">
        <v>241</v>
      </c>
      <c r="B49" s="377"/>
      <c r="C49" s="123">
        <f>'3-1服務類商品'!D5</f>
        <v>0</v>
      </c>
      <c r="D49" s="124">
        <f>'3-1服務類商品'!E5</f>
        <v>0</v>
      </c>
      <c r="E49" s="33"/>
      <c r="F49" s="125"/>
      <c r="G49" s="126"/>
      <c r="H49" s="33"/>
      <c r="I49" s="33"/>
      <c r="J49" s="32"/>
      <c r="K49" s="374"/>
      <c r="L49" s="375"/>
      <c r="M49" s="127"/>
      <c r="N49" s="128"/>
      <c r="O49" s="12"/>
      <c r="P49" s="12"/>
      <c r="Q49" s="114"/>
      <c r="R49" s="114"/>
    </row>
    <row r="50" spans="1:18" s="54" customFormat="1" ht="15" customHeight="1" thickTop="1">
      <c r="A50" s="129" t="s">
        <v>272</v>
      </c>
      <c r="B50" s="45"/>
      <c r="C50" s="45"/>
      <c r="D50" s="45"/>
      <c r="E50" s="45"/>
      <c r="F50" s="45"/>
      <c r="G50" s="45"/>
      <c r="H50" s="45"/>
      <c r="I50" s="45"/>
      <c r="J50" s="45"/>
      <c r="K50" s="45"/>
      <c r="L50" s="45"/>
      <c r="M50" s="12"/>
      <c r="N50" s="12"/>
      <c r="O50" s="114"/>
      <c r="P50" s="114"/>
    </row>
    <row r="51" spans="1:18" ht="15.75" customHeight="1">
      <c r="A51" s="129" t="s">
        <v>273</v>
      </c>
      <c r="M51" s="12"/>
      <c r="N51" s="12"/>
      <c r="O51" s="98"/>
      <c r="P51" s="98"/>
    </row>
  </sheetData>
  <mergeCells count="90">
    <mergeCell ref="K49:L49"/>
    <mergeCell ref="K47:L47"/>
    <mergeCell ref="A47:B47"/>
    <mergeCell ref="A48:B48"/>
    <mergeCell ref="A49:B49"/>
    <mergeCell ref="K48:L48"/>
    <mergeCell ref="A43:B43"/>
    <mergeCell ref="A45:B45"/>
    <mergeCell ref="A19:L19"/>
    <mergeCell ref="K44:L44"/>
    <mergeCell ref="K45:L45"/>
    <mergeCell ref="K41:L41"/>
    <mergeCell ref="K42:L42"/>
    <mergeCell ref="K39:L39"/>
    <mergeCell ref="K40:L40"/>
    <mergeCell ref="K37:L38"/>
    <mergeCell ref="B21:C21"/>
    <mergeCell ref="D21:E21"/>
    <mergeCell ref="K36:N36"/>
    <mergeCell ref="C37:F37"/>
    <mergeCell ref="D20:F20"/>
    <mergeCell ref="M37:M38"/>
    <mergeCell ref="A46:B46"/>
    <mergeCell ref="K46:L46"/>
    <mergeCell ref="A2:L2"/>
    <mergeCell ref="A4:L4"/>
    <mergeCell ref="B5:F5"/>
    <mergeCell ref="H5:L5"/>
    <mergeCell ref="A5:A6"/>
    <mergeCell ref="G5:G6"/>
    <mergeCell ref="A3:C3"/>
    <mergeCell ref="J20:L20"/>
    <mergeCell ref="A41:B41"/>
    <mergeCell ref="D23:E23"/>
    <mergeCell ref="F24:F25"/>
    <mergeCell ref="D24:E25"/>
    <mergeCell ref="D22:E22"/>
    <mergeCell ref="H22:I22"/>
    <mergeCell ref="N37:N38"/>
    <mergeCell ref="H21:I21"/>
    <mergeCell ref="A42:B42"/>
    <mergeCell ref="A44:B44"/>
    <mergeCell ref="A20:C20"/>
    <mergeCell ref="B22:C22"/>
    <mergeCell ref="B23:C23"/>
    <mergeCell ref="B26:C26"/>
    <mergeCell ref="B27:C27"/>
    <mergeCell ref="A39:B39"/>
    <mergeCell ref="A40:B40"/>
    <mergeCell ref="G20:I20"/>
    <mergeCell ref="B24:C25"/>
    <mergeCell ref="D26:E26"/>
    <mergeCell ref="B30:C30"/>
    <mergeCell ref="D30:E30"/>
    <mergeCell ref="B28:C28"/>
    <mergeCell ref="D28:E28"/>
    <mergeCell ref="B29:C29"/>
    <mergeCell ref="D29:E29"/>
    <mergeCell ref="G23:I23"/>
    <mergeCell ref="H24:I24"/>
    <mergeCell ref="H25:I25"/>
    <mergeCell ref="H28:I28"/>
    <mergeCell ref="D27:E27"/>
    <mergeCell ref="A37:B38"/>
    <mergeCell ref="G37:J37"/>
    <mergeCell ref="J33:K33"/>
    <mergeCell ref="D33:E33"/>
    <mergeCell ref="D31:E31"/>
    <mergeCell ref="D32:E32"/>
    <mergeCell ref="B31:C31"/>
    <mergeCell ref="B32:C32"/>
    <mergeCell ref="H33:I33"/>
    <mergeCell ref="A36:J36"/>
    <mergeCell ref="B33:C33"/>
    <mergeCell ref="J28:K28"/>
    <mergeCell ref="J27:K27"/>
    <mergeCell ref="H32:I32"/>
    <mergeCell ref="J32:K32"/>
    <mergeCell ref="G31:I31"/>
    <mergeCell ref="J31:K31"/>
    <mergeCell ref="H29:I29"/>
    <mergeCell ref="J30:K30"/>
    <mergeCell ref="H30:I30"/>
    <mergeCell ref="J29:K29"/>
    <mergeCell ref="J22:K22"/>
    <mergeCell ref="J21:K21"/>
    <mergeCell ref="J26:K26"/>
    <mergeCell ref="J25:K25"/>
    <mergeCell ref="J24:K24"/>
    <mergeCell ref="J23:K23"/>
  </mergeCells>
  <phoneticPr fontId="3" type="noConversion"/>
  <pageMargins left="0.15748031496062992" right="0.15748031496062992" top="0.62992125984251968" bottom="0.43307086614173229"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34" workbookViewId="0">
      <selection activeCell="H57" sqref="H57"/>
    </sheetView>
  </sheetViews>
  <sheetFormatPr defaultColWidth="9" defaultRowHeight="17"/>
  <cols>
    <col min="1" max="1" width="4.90625" style="135" customWidth="1"/>
    <col min="2" max="2" width="14.36328125" style="135" customWidth="1"/>
    <col min="3" max="4" width="6.36328125" style="135" customWidth="1"/>
    <col min="5" max="5" width="8" style="135" customWidth="1"/>
    <col min="6" max="6" width="8.453125" style="135" customWidth="1"/>
    <col min="7" max="7" width="9.81640625" style="135" customWidth="1"/>
    <col min="8" max="8" width="8.6328125" style="135" customWidth="1"/>
    <col min="9" max="9" width="10.54296875" style="135" customWidth="1"/>
    <col min="10" max="10" width="8.6328125" style="135" customWidth="1"/>
    <col min="11" max="11" width="10.7265625" style="135" customWidth="1"/>
    <col min="12" max="16384" width="9" style="135"/>
  </cols>
  <sheetData>
    <row r="1" spans="1:11" s="131" customFormat="1" ht="24" customHeight="1" thickBot="1">
      <c r="A1" s="130" t="s">
        <v>156</v>
      </c>
    </row>
    <row r="2" spans="1:11" ht="17.5" thickTop="1">
      <c r="A2" s="385" t="s">
        <v>118</v>
      </c>
      <c r="B2" s="386"/>
      <c r="C2" s="389" t="s">
        <v>283</v>
      </c>
      <c r="D2" s="388" t="s">
        <v>151</v>
      </c>
      <c r="E2" s="388" t="s">
        <v>120</v>
      </c>
      <c r="F2" s="383" t="s">
        <v>152</v>
      </c>
      <c r="G2" s="383"/>
      <c r="H2" s="383"/>
      <c r="I2" s="383"/>
      <c r="J2" s="383"/>
      <c r="K2" s="384"/>
    </row>
    <row r="3" spans="1:11">
      <c r="A3" s="387"/>
      <c r="B3" s="380"/>
      <c r="C3" s="390"/>
      <c r="D3" s="380"/>
      <c r="E3" s="380"/>
      <c r="F3" s="380" t="s">
        <v>64</v>
      </c>
      <c r="G3" s="380"/>
      <c r="H3" s="380" t="s">
        <v>65</v>
      </c>
      <c r="I3" s="380"/>
      <c r="J3" s="381" t="s">
        <v>66</v>
      </c>
      <c r="K3" s="382"/>
    </row>
    <row r="4" spans="1:11" ht="27">
      <c r="A4" s="387"/>
      <c r="B4" s="380"/>
      <c r="C4" s="390"/>
      <c r="D4" s="380"/>
      <c r="E4" s="380"/>
      <c r="F4" s="136" t="s">
        <v>67</v>
      </c>
      <c r="G4" s="63" t="s">
        <v>119</v>
      </c>
      <c r="H4" s="136" t="s">
        <v>67</v>
      </c>
      <c r="I4" s="63" t="s">
        <v>119</v>
      </c>
      <c r="J4" s="136" t="s">
        <v>67</v>
      </c>
      <c r="K4" s="66" t="s">
        <v>119</v>
      </c>
    </row>
    <row r="5" spans="1:11">
      <c r="A5" s="378" t="s">
        <v>117</v>
      </c>
      <c r="B5" s="379"/>
      <c r="C5" s="8">
        <f>C7+C12+C18+C23+C29+C33+C6</f>
        <v>0</v>
      </c>
      <c r="D5" s="8">
        <f>D7+D12+D18+D23+D29+D33+D6</f>
        <v>0</v>
      </c>
      <c r="E5" s="8">
        <f>E7+E12+E18+E23+E29+E33+E6</f>
        <v>0</v>
      </c>
      <c r="F5" s="138"/>
      <c r="G5" s="8">
        <f>G7+G12+G18+G23+G29+G33+G6</f>
        <v>0</v>
      </c>
      <c r="H5" s="138"/>
      <c r="I5" s="8">
        <f>I7+I12+I18+I23+I29+I33+I6</f>
        <v>0</v>
      </c>
      <c r="J5" s="137"/>
      <c r="K5" s="139">
        <f>K7+K12+K18+K23+K29+K33+K6</f>
        <v>0</v>
      </c>
    </row>
    <row r="6" spans="1:11">
      <c r="A6" s="140" t="s">
        <v>68</v>
      </c>
      <c r="B6" s="141"/>
      <c r="C6" s="8"/>
      <c r="D6" s="8"/>
      <c r="E6" s="8"/>
      <c r="F6" s="138"/>
      <c r="G6" s="138"/>
      <c r="H6" s="138"/>
      <c r="I6" s="138"/>
      <c r="J6" s="138"/>
      <c r="K6" s="142"/>
    </row>
    <row r="7" spans="1:11">
      <c r="A7" s="143" t="s">
        <v>69</v>
      </c>
      <c r="B7" s="144"/>
      <c r="C7" s="8">
        <f>SUM(C8:C11)</f>
        <v>0</v>
      </c>
      <c r="D7" s="8">
        <f>SUM(D8:D11)</f>
        <v>0</v>
      </c>
      <c r="E7" s="8">
        <f>SUM(E8:E11)</f>
        <v>0</v>
      </c>
      <c r="F7" s="138"/>
      <c r="G7" s="8">
        <f>SUM(G8:G11)</f>
        <v>0</v>
      </c>
      <c r="H7" s="8"/>
      <c r="I7" s="8">
        <f>SUM(I8:I11)</f>
        <v>0</v>
      </c>
      <c r="J7" s="8"/>
      <c r="K7" s="139">
        <f>SUM(K8:K11)</f>
        <v>0</v>
      </c>
    </row>
    <row r="8" spans="1:11">
      <c r="A8" s="145"/>
      <c r="B8" s="144" t="s">
        <v>51</v>
      </c>
      <c r="C8" s="8"/>
      <c r="D8" s="8"/>
      <c r="E8" s="8"/>
      <c r="F8" s="138"/>
      <c r="G8" s="8"/>
      <c r="H8" s="138"/>
      <c r="I8" s="8"/>
      <c r="J8" s="138"/>
      <c r="K8" s="139"/>
    </row>
    <row r="9" spans="1:11">
      <c r="A9" s="145"/>
      <c r="B9" s="144" t="s">
        <v>52</v>
      </c>
      <c r="C9" s="8"/>
      <c r="D9" s="8"/>
      <c r="E9" s="8"/>
      <c r="F9" s="138"/>
      <c r="G9" s="8"/>
      <c r="H9" s="138"/>
      <c r="I9" s="8"/>
      <c r="J9" s="138"/>
      <c r="K9" s="139"/>
    </row>
    <row r="10" spans="1:11">
      <c r="A10" s="145"/>
      <c r="B10" s="144" t="s">
        <v>53</v>
      </c>
      <c r="C10" s="8"/>
      <c r="D10" s="8"/>
      <c r="E10" s="8"/>
      <c r="F10" s="138"/>
      <c r="G10" s="8"/>
      <c r="H10" s="138"/>
      <c r="I10" s="8"/>
      <c r="J10" s="138"/>
      <c r="K10" s="139"/>
    </row>
    <row r="11" spans="1:11">
      <c r="A11" s="145"/>
      <c r="B11" s="144" t="s">
        <v>275</v>
      </c>
      <c r="C11" s="8"/>
      <c r="D11" s="8"/>
      <c r="E11" s="8"/>
      <c r="F11" s="138"/>
      <c r="G11" s="8"/>
      <c r="H11" s="138"/>
      <c r="I11" s="8"/>
      <c r="J11" s="138"/>
      <c r="K11" s="139"/>
    </row>
    <row r="12" spans="1:11">
      <c r="A12" s="143" t="s">
        <v>70</v>
      </c>
      <c r="B12" s="146"/>
      <c r="C12" s="8">
        <f>SUM(C13:C17)</f>
        <v>0</v>
      </c>
      <c r="D12" s="8">
        <f>SUM(D13:D17)</f>
        <v>0</v>
      </c>
      <c r="E12" s="8">
        <f>SUM(E13:E17)</f>
        <v>0</v>
      </c>
      <c r="F12" s="138"/>
      <c r="G12" s="8">
        <f>SUM(G13:G17)</f>
        <v>0</v>
      </c>
      <c r="H12" s="138"/>
      <c r="I12" s="8">
        <f>SUM(I13:I17)</f>
        <v>0</v>
      </c>
      <c r="J12" s="137"/>
      <c r="K12" s="139">
        <f>SUM(K13:K17)</f>
        <v>0</v>
      </c>
    </row>
    <row r="13" spans="1:11">
      <c r="A13" s="143"/>
      <c r="B13" s="144" t="s">
        <v>135</v>
      </c>
      <c r="C13" s="8"/>
      <c r="D13" s="8"/>
      <c r="E13" s="8"/>
      <c r="F13" s="138"/>
      <c r="G13" s="8"/>
      <c r="H13" s="138"/>
      <c r="I13" s="8"/>
      <c r="J13" s="138"/>
      <c r="K13" s="139"/>
    </row>
    <row r="14" spans="1:11">
      <c r="A14" s="143"/>
      <c r="B14" s="144" t="s">
        <v>55</v>
      </c>
      <c r="C14" s="8"/>
      <c r="D14" s="8"/>
      <c r="E14" s="8"/>
      <c r="F14" s="138"/>
      <c r="G14" s="8"/>
      <c r="H14" s="138"/>
      <c r="I14" s="8"/>
      <c r="J14" s="138"/>
      <c r="K14" s="139"/>
    </row>
    <row r="15" spans="1:11">
      <c r="A15" s="143"/>
      <c r="B15" s="144" t="s">
        <v>136</v>
      </c>
      <c r="C15" s="8"/>
      <c r="D15" s="8"/>
      <c r="E15" s="8"/>
      <c r="F15" s="138"/>
      <c r="G15" s="8"/>
      <c r="H15" s="138"/>
      <c r="I15" s="8"/>
      <c r="J15" s="138"/>
      <c r="K15" s="139"/>
    </row>
    <row r="16" spans="1:11">
      <c r="A16" s="143"/>
      <c r="B16" s="144" t="s">
        <v>56</v>
      </c>
      <c r="C16" s="8"/>
      <c r="D16" s="8"/>
      <c r="E16" s="8"/>
      <c r="F16" s="138"/>
      <c r="G16" s="8"/>
      <c r="H16" s="138"/>
      <c r="I16" s="8"/>
      <c r="J16" s="138"/>
      <c r="K16" s="139"/>
    </row>
    <row r="17" spans="1:11">
      <c r="A17" s="143"/>
      <c r="B17" s="144" t="s">
        <v>54</v>
      </c>
      <c r="C17" s="8"/>
      <c r="D17" s="8"/>
      <c r="E17" s="8"/>
      <c r="F17" s="138"/>
      <c r="G17" s="8"/>
      <c r="H17" s="138"/>
      <c r="I17" s="8"/>
      <c r="J17" s="138"/>
      <c r="K17" s="139"/>
    </row>
    <row r="18" spans="1:11">
      <c r="A18" s="143" t="s">
        <v>71</v>
      </c>
      <c r="B18" s="144"/>
      <c r="C18" s="8">
        <f>SUM(C19:C22)</f>
        <v>0</v>
      </c>
      <c r="D18" s="8">
        <f>SUM(D19:D22)</f>
        <v>0</v>
      </c>
      <c r="E18" s="8">
        <f>SUM(E19:E22)</f>
        <v>0</v>
      </c>
      <c r="F18" s="138"/>
      <c r="G18" s="8">
        <f>SUM(G19:G22)</f>
        <v>0</v>
      </c>
      <c r="H18" s="138"/>
      <c r="I18" s="8">
        <f>SUM(I19:I22)</f>
        <v>0</v>
      </c>
      <c r="J18" s="138"/>
      <c r="K18" s="139">
        <f>SUM(K19:K22)</f>
        <v>0</v>
      </c>
    </row>
    <row r="19" spans="1:11">
      <c r="A19" s="143"/>
      <c r="B19" s="144" t="s">
        <v>57</v>
      </c>
      <c r="C19" s="8"/>
      <c r="D19" s="8"/>
      <c r="E19" s="8"/>
      <c r="F19" s="138"/>
      <c r="G19" s="8"/>
      <c r="H19" s="138"/>
      <c r="I19" s="8"/>
      <c r="J19" s="138"/>
      <c r="K19" s="139"/>
    </row>
    <row r="20" spans="1:11">
      <c r="A20" s="143"/>
      <c r="B20" s="144" t="s">
        <v>137</v>
      </c>
      <c r="C20" s="8"/>
      <c r="D20" s="8"/>
      <c r="E20" s="8"/>
      <c r="F20" s="138"/>
      <c r="G20" s="8"/>
      <c r="H20" s="138"/>
      <c r="I20" s="8"/>
      <c r="J20" s="138"/>
      <c r="K20" s="139"/>
    </row>
    <row r="21" spans="1:11">
      <c r="A21" s="143"/>
      <c r="B21" s="144" t="s">
        <v>138</v>
      </c>
      <c r="C21" s="8"/>
      <c r="D21" s="8"/>
      <c r="E21" s="8"/>
      <c r="F21" s="138"/>
      <c r="G21" s="8"/>
      <c r="H21" s="138"/>
      <c r="I21" s="8"/>
      <c r="J21" s="138"/>
      <c r="K21" s="139"/>
    </row>
    <row r="22" spans="1:11" ht="28">
      <c r="A22" s="143"/>
      <c r="B22" s="147" t="s">
        <v>287</v>
      </c>
      <c r="C22" s="8"/>
      <c r="D22" s="8"/>
      <c r="E22" s="8"/>
      <c r="F22" s="138"/>
      <c r="G22" s="8"/>
      <c r="H22" s="138"/>
      <c r="I22" s="8"/>
      <c r="J22" s="138"/>
      <c r="K22" s="139"/>
    </row>
    <row r="23" spans="1:11">
      <c r="A23" s="143" t="s">
        <v>72</v>
      </c>
      <c r="B23" s="144"/>
      <c r="C23" s="8">
        <f>SUM(C24:C28)</f>
        <v>0</v>
      </c>
      <c r="D23" s="8">
        <f>SUM(D24:D28)</f>
        <v>0</v>
      </c>
      <c r="E23" s="8">
        <f>SUM(E24:E28)</f>
        <v>0</v>
      </c>
      <c r="F23" s="138"/>
      <c r="G23" s="8">
        <f>SUM(G24:G28)</f>
        <v>0</v>
      </c>
      <c r="H23" s="138"/>
      <c r="I23" s="8">
        <f>SUM(I24:I28)</f>
        <v>0</v>
      </c>
      <c r="J23" s="138"/>
      <c r="K23" s="139">
        <f>SUM(K24:K28)</f>
        <v>0</v>
      </c>
    </row>
    <row r="24" spans="1:11">
      <c r="A24" s="143"/>
      <c r="B24" s="144" t="s">
        <v>58</v>
      </c>
      <c r="C24" s="8"/>
      <c r="D24" s="8"/>
      <c r="E24" s="8"/>
      <c r="F24" s="138"/>
      <c r="G24" s="8"/>
      <c r="H24" s="138"/>
      <c r="I24" s="8"/>
      <c r="J24" s="138"/>
      <c r="K24" s="139"/>
    </row>
    <row r="25" spans="1:11">
      <c r="A25" s="143"/>
      <c r="B25" s="144" t="s">
        <v>59</v>
      </c>
      <c r="C25" s="8"/>
      <c r="D25" s="8"/>
      <c r="E25" s="8"/>
      <c r="F25" s="138"/>
      <c r="G25" s="8"/>
      <c r="H25" s="138"/>
      <c r="I25" s="8"/>
      <c r="J25" s="138"/>
      <c r="K25" s="139"/>
    </row>
    <row r="26" spans="1:11">
      <c r="A26" s="143"/>
      <c r="B26" s="144" t="s">
        <v>60</v>
      </c>
      <c r="C26" s="8"/>
      <c r="D26" s="8"/>
      <c r="E26" s="8"/>
      <c r="F26" s="138"/>
      <c r="G26" s="8"/>
      <c r="H26" s="138"/>
      <c r="I26" s="8"/>
      <c r="J26" s="138"/>
      <c r="K26" s="139"/>
    </row>
    <row r="27" spans="1:11">
      <c r="A27" s="143"/>
      <c r="B27" s="144" t="s">
        <v>61</v>
      </c>
      <c r="C27" s="8"/>
      <c r="D27" s="8"/>
      <c r="E27" s="8"/>
      <c r="F27" s="138"/>
      <c r="G27" s="8"/>
      <c r="H27" s="138"/>
      <c r="I27" s="8"/>
      <c r="J27" s="138"/>
      <c r="K27" s="139"/>
    </row>
    <row r="28" spans="1:11">
      <c r="A28" s="143"/>
      <c r="B28" s="144" t="s">
        <v>54</v>
      </c>
      <c r="C28" s="8"/>
      <c r="D28" s="8"/>
      <c r="E28" s="8"/>
      <c r="F28" s="138"/>
      <c r="G28" s="8"/>
      <c r="H28" s="138"/>
      <c r="I28" s="8"/>
      <c r="J28" s="138"/>
      <c r="K28" s="139"/>
    </row>
    <row r="29" spans="1:11">
      <c r="A29" s="143" t="s">
        <v>73</v>
      </c>
      <c r="B29" s="144"/>
      <c r="C29" s="8">
        <f>SUM(C30:C32)</f>
        <v>0</v>
      </c>
      <c r="D29" s="8">
        <f>SUM(D30:D32)</f>
        <v>0</v>
      </c>
      <c r="E29" s="8">
        <f>SUM(E30:E32)</f>
        <v>0</v>
      </c>
      <c r="F29" s="138"/>
      <c r="G29" s="8">
        <f>SUM(G30:G32)</f>
        <v>0</v>
      </c>
      <c r="H29" s="138"/>
      <c r="I29" s="8">
        <f>SUM(I30:I32)</f>
        <v>0</v>
      </c>
      <c r="J29" s="138"/>
      <c r="K29" s="139">
        <f>SUM(K30:K32)</f>
        <v>0</v>
      </c>
    </row>
    <row r="30" spans="1:11">
      <c r="A30" s="143"/>
      <c r="B30" s="144" t="s">
        <v>164</v>
      </c>
      <c r="C30" s="8"/>
      <c r="D30" s="8"/>
      <c r="E30" s="8"/>
      <c r="F30" s="138"/>
      <c r="G30" s="8"/>
      <c r="H30" s="138"/>
      <c r="I30" s="8"/>
      <c r="J30" s="138"/>
      <c r="K30" s="139"/>
    </row>
    <row r="31" spans="1:11">
      <c r="A31" s="143"/>
      <c r="B31" s="144" t="s">
        <v>62</v>
      </c>
      <c r="C31" s="8"/>
      <c r="D31" s="8"/>
      <c r="E31" s="8"/>
      <c r="F31" s="138"/>
      <c r="G31" s="8"/>
      <c r="H31" s="138"/>
      <c r="I31" s="8"/>
      <c r="J31" s="138"/>
      <c r="K31" s="139"/>
    </row>
    <row r="32" spans="1:11">
      <c r="A32" s="143"/>
      <c r="B32" s="144" t="s">
        <v>54</v>
      </c>
      <c r="C32" s="8"/>
      <c r="D32" s="8"/>
      <c r="E32" s="8"/>
      <c r="F32" s="138"/>
      <c r="G32" s="8"/>
      <c r="H32" s="138"/>
      <c r="I32" s="8"/>
      <c r="J32" s="138"/>
      <c r="K32" s="139"/>
    </row>
    <row r="33" spans="1:11">
      <c r="A33" s="143" t="s">
        <v>74</v>
      </c>
      <c r="B33" s="144"/>
      <c r="C33" s="8">
        <f>SUM(C34:C36)</f>
        <v>0</v>
      </c>
      <c r="D33" s="8">
        <f>SUM(D34:D36)</f>
        <v>0</v>
      </c>
      <c r="E33" s="8">
        <f>SUM(E34:E36)</f>
        <v>0</v>
      </c>
      <c r="F33" s="138"/>
      <c r="G33" s="8">
        <f>SUM(G34:G36)</f>
        <v>0</v>
      </c>
      <c r="H33" s="138"/>
      <c r="I33" s="8">
        <f>SUM(I34:I36)</f>
        <v>0</v>
      </c>
      <c r="J33" s="138"/>
      <c r="K33" s="139">
        <f>SUM(K34:K36)</f>
        <v>0</v>
      </c>
    </row>
    <row r="34" spans="1:11">
      <c r="A34" s="145"/>
      <c r="B34" s="144" t="s">
        <v>63</v>
      </c>
      <c r="C34" s="8"/>
      <c r="D34" s="8"/>
      <c r="E34" s="8"/>
      <c r="F34" s="138"/>
      <c r="G34" s="8"/>
      <c r="H34" s="138"/>
      <c r="I34" s="8"/>
      <c r="J34" s="138"/>
      <c r="K34" s="139"/>
    </row>
    <row r="35" spans="1:11" ht="28">
      <c r="A35" s="145"/>
      <c r="B35" s="147" t="s">
        <v>280</v>
      </c>
      <c r="C35" s="8"/>
      <c r="D35" s="8"/>
      <c r="E35" s="8"/>
      <c r="F35" s="138"/>
      <c r="G35" s="8"/>
      <c r="H35" s="138"/>
      <c r="I35" s="8"/>
      <c r="J35" s="138"/>
      <c r="K35" s="139"/>
    </row>
    <row r="36" spans="1:11" ht="17.5" thickBot="1">
      <c r="A36" s="148"/>
      <c r="B36" s="149" t="s">
        <v>54</v>
      </c>
      <c r="C36" s="150"/>
      <c r="D36" s="150"/>
      <c r="E36" s="150"/>
      <c r="F36" s="151"/>
      <c r="G36" s="150"/>
      <c r="H36" s="151"/>
      <c r="I36" s="150"/>
      <c r="J36" s="151"/>
      <c r="K36" s="152"/>
    </row>
    <row r="37" spans="1:11" s="14" customFormat="1" ht="17.5" thickTop="1">
      <c r="A37" s="30" t="s">
        <v>154</v>
      </c>
      <c r="B37" s="31"/>
      <c r="C37" s="13"/>
      <c r="D37" s="13"/>
      <c r="F37" s="15"/>
      <c r="G37" s="13"/>
    </row>
    <row r="38" spans="1:11">
      <c r="A38" s="54"/>
      <c r="B38" s="129" t="s">
        <v>284</v>
      </c>
    </row>
    <row r="39" spans="1:11">
      <c r="A39" s="153"/>
      <c r="B39" s="129" t="s">
        <v>155</v>
      </c>
    </row>
    <row r="40" spans="1:11">
      <c r="B40" s="129" t="s">
        <v>285</v>
      </c>
    </row>
  </sheetData>
  <mergeCells count="9">
    <mergeCell ref="A5:B5"/>
    <mergeCell ref="F3:G3"/>
    <mergeCell ref="H3:I3"/>
    <mergeCell ref="J3:K3"/>
    <mergeCell ref="F2:K2"/>
    <mergeCell ref="A2:B4"/>
    <mergeCell ref="D2:D4"/>
    <mergeCell ref="E2:E4"/>
    <mergeCell ref="C2:C4"/>
  </mergeCells>
  <phoneticPr fontId="3" type="noConversion"/>
  <pageMargins left="0.25" right="0.3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7"/>
  <cols>
    <col min="1" max="1" width="4.36328125" style="45" customWidth="1"/>
    <col min="2" max="2" width="14.08984375" style="45" customWidth="1"/>
    <col min="3" max="3" width="13" style="45" customWidth="1"/>
    <col min="4" max="4" width="12" style="45" customWidth="1"/>
    <col min="5" max="5" width="13" style="45" customWidth="1"/>
    <col min="6" max="6" width="12.6328125" style="45" customWidth="1"/>
    <col min="7" max="7" width="13.6328125" style="45" customWidth="1"/>
    <col min="8" max="16384" width="8.7265625" style="45"/>
  </cols>
  <sheetData>
    <row r="1" spans="1:8" s="2" customFormat="1" ht="20" thickBot="1">
      <c r="A1" s="2" t="s">
        <v>298</v>
      </c>
    </row>
    <row r="2" spans="1:8" s="154" customFormat="1" ht="28" customHeight="1" thickTop="1">
      <c r="A2" s="393" t="s">
        <v>167</v>
      </c>
      <c r="B2" s="395" t="s">
        <v>121</v>
      </c>
      <c r="C2" s="397" t="s">
        <v>247</v>
      </c>
      <c r="D2" s="398" t="s">
        <v>268</v>
      </c>
      <c r="E2" s="399"/>
      <c r="F2" s="397" t="s">
        <v>162</v>
      </c>
      <c r="G2" s="402" t="s">
        <v>139</v>
      </c>
      <c r="H2" s="403"/>
    </row>
    <row r="3" spans="1:8" s="154" customFormat="1" ht="23.5" customHeight="1">
      <c r="A3" s="394"/>
      <c r="B3" s="396"/>
      <c r="C3" s="373"/>
      <c r="D3" s="155" t="s">
        <v>266</v>
      </c>
      <c r="E3" s="155" t="s">
        <v>267</v>
      </c>
      <c r="F3" s="373"/>
      <c r="G3" s="355"/>
      <c r="H3" s="404"/>
    </row>
    <row r="4" spans="1:8" s="161" customFormat="1" ht="40.5" customHeight="1">
      <c r="A4" s="156">
        <v>1</v>
      </c>
      <c r="B4" s="157"/>
      <c r="C4" s="158"/>
      <c r="D4" s="159"/>
      <c r="E4" s="159"/>
      <c r="F4" s="160"/>
      <c r="G4" s="400"/>
      <c r="H4" s="401"/>
    </row>
    <row r="5" spans="1:8" s="161" customFormat="1" ht="40.5" customHeight="1">
      <c r="A5" s="156">
        <v>2</v>
      </c>
      <c r="B5" s="157"/>
      <c r="C5" s="158"/>
      <c r="D5" s="160"/>
      <c r="E5" s="160"/>
      <c r="F5" s="160"/>
      <c r="G5" s="400"/>
      <c r="H5" s="401"/>
    </row>
    <row r="6" spans="1:8" s="161" customFormat="1" ht="40.5" customHeight="1">
      <c r="A6" s="156">
        <v>3</v>
      </c>
      <c r="B6" s="157"/>
      <c r="C6" s="158"/>
      <c r="D6" s="160"/>
      <c r="E6" s="160"/>
      <c r="F6" s="160"/>
      <c r="G6" s="400"/>
      <c r="H6" s="401"/>
    </row>
    <row r="7" spans="1:8" s="161" customFormat="1" ht="40.5" customHeight="1">
      <c r="A7" s="156">
        <v>4</v>
      </c>
      <c r="B7" s="157"/>
      <c r="C7" s="158"/>
      <c r="D7" s="160"/>
      <c r="E7" s="160"/>
      <c r="F7" s="160"/>
      <c r="G7" s="400"/>
      <c r="H7" s="401"/>
    </row>
    <row r="8" spans="1:8" s="161" customFormat="1" ht="40.5" customHeight="1" thickBot="1">
      <c r="A8" s="162">
        <v>5</v>
      </c>
      <c r="B8" s="163"/>
      <c r="C8" s="164"/>
      <c r="D8" s="165"/>
      <c r="E8" s="165"/>
      <c r="F8" s="165"/>
      <c r="G8" s="391"/>
      <c r="H8" s="392"/>
    </row>
    <row r="9" spans="1:8" ht="40.5" customHeight="1" thickTop="1">
      <c r="A9" s="37" t="s">
        <v>248</v>
      </c>
      <c r="B9" s="35"/>
      <c r="C9" s="35"/>
      <c r="D9" s="36"/>
      <c r="E9" s="36"/>
      <c r="F9" s="34"/>
      <c r="G9" s="21"/>
    </row>
    <row r="10" spans="1:8" ht="40.5" customHeight="1" thickBot="1">
      <c r="A10" s="2" t="s">
        <v>297</v>
      </c>
      <c r="B10" s="166"/>
      <c r="C10" s="166"/>
      <c r="D10" s="166"/>
      <c r="E10" s="166"/>
      <c r="F10" s="166"/>
      <c r="G10" s="166"/>
    </row>
    <row r="11" spans="1:8" ht="40.5" customHeight="1" thickTop="1">
      <c r="A11" s="132" t="s">
        <v>75</v>
      </c>
      <c r="B11" s="407" t="s">
        <v>276</v>
      </c>
      <c r="C11" s="408"/>
      <c r="D11" s="409"/>
      <c r="E11" s="133" t="s">
        <v>122</v>
      </c>
      <c r="F11" s="133" t="s">
        <v>237</v>
      </c>
      <c r="G11" s="167" t="s">
        <v>123</v>
      </c>
    </row>
    <row r="12" spans="1:8" ht="40.5" customHeight="1">
      <c r="A12" s="168">
        <v>1</v>
      </c>
      <c r="B12" s="410"/>
      <c r="C12" s="411"/>
      <c r="D12" s="411"/>
      <c r="E12" s="169"/>
      <c r="F12" s="169"/>
      <c r="G12" s="170"/>
    </row>
    <row r="13" spans="1:8" ht="40.5" customHeight="1">
      <c r="A13" s="168">
        <v>2</v>
      </c>
      <c r="B13" s="410"/>
      <c r="C13" s="411"/>
      <c r="D13" s="411"/>
      <c r="E13" s="169"/>
      <c r="F13" s="169"/>
      <c r="G13" s="170"/>
    </row>
    <row r="14" spans="1:8" ht="40.5" customHeight="1">
      <c r="A14" s="168">
        <v>3</v>
      </c>
      <c r="B14" s="410"/>
      <c r="C14" s="411"/>
      <c r="D14" s="411"/>
      <c r="E14" s="169"/>
      <c r="F14" s="169"/>
      <c r="G14" s="170"/>
    </row>
    <row r="15" spans="1:8" ht="40.5" customHeight="1">
      <c r="A15" s="168">
        <v>4</v>
      </c>
      <c r="B15" s="410"/>
      <c r="C15" s="411"/>
      <c r="D15" s="411"/>
      <c r="E15" s="169"/>
      <c r="F15" s="169"/>
      <c r="G15" s="170"/>
    </row>
    <row r="16" spans="1:8" ht="40.5" customHeight="1" thickBot="1">
      <c r="A16" s="171">
        <v>5</v>
      </c>
      <c r="B16" s="405"/>
      <c r="C16" s="406"/>
      <c r="D16" s="406"/>
      <c r="E16" s="172"/>
      <c r="F16" s="172"/>
      <c r="G16" s="173"/>
    </row>
    <row r="17" ht="17.5" thickTop="1"/>
  </sheetData>
  <mergeCells count="17">
    <mergeCell ref="B16:D16"/>
    <mergeCell ref="B11:D11"/>
    <mergeCell ref="B14:D14"/>
    <mergeCell ref="B12:D12"/>
    <mergeCell ref="B13:D13"/>
    <mergeCell ref="B15:D15"/>
    <mergeCell ref="G8:H8"/>
    <mergeCell ref="A2:A3"/>
    <mergeCell ref="B2:B3"/>
    <mergeCell ref="C2:C3"/>
    <mergeCell ref="D2:E2"/>
    <mergeCell ref="F2:F3"/>
    <mergeCell ref="G7:H7"/>
    <mergeCell ref="G4:H4"/>
    <mergeCell ref="G5:H5"/>
    <mergeCell ref="G6:H6"/>
    <mergeCell ref="G2:H3"/>
  </mergeCells>
  <phoneticPr fontId="3" type="noConversion"/>
  <pageMargins left="0.35433070866141736" right="0.35433070866141736"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A41" sqref="A41:B41"/>
    </sheetView>
  </sheetViews>
  <sheetFormatPr defaultRowHeight="17"/>
  <cols>
    <col min="1" max="1" width="3.7265625" style="45" customWidth="1"/>
    <col min="2" max="2" width="29.81640625" style="45" customWidth="1"/>
    <col min="3" max="3" width="14.08984375" style="45" customWidth="1"/>
    <col min="4" max="4" width="4.26953125" style="45" customWidth="1"/>
    <col min="5" max="5" width="20.08984375" style="45" customWidth="1"/>
    <col min="6" max="6" width="13.36328125" style="45" customWidth="1"/>
    <col min="7" max="16384" width="8.7265625" style="45"/>
  </cols>
  <sheetData>
    <row r="1" spans="1:6" s="174" customFormat="1" ht="18" customHeight="1">
      <c r="A1" s="130" t="s">
        <v>148</v>
      </c>
    </row>
    <row r="2" spans="1:6" s="53" customFormat="1" ht="14" thickBot="1">
      <c r="A2" s="175" t="s">
        <v>160</v>
      </c>
    </row>
    <row r="3" spans="1:6" s="180" customFormat="1" ht="14" thickTop="1">
      <c r="A3" s="176"/>
      <c r="B3" s="177"/>
      <c r="C3" s="178" t="s">
        <v>86</v>
      </c>
      <c r="D3" s="179"/>
      <c r="E3" s="177"/>
      <c r="F3" s="134" t="s">
        <v>87</v>
      </c>
    </row>
    <row r="4" spans="1:6" s="53" customFormat="1" ht="13.5">
      <c r="A4" s="145">
        <v>1</v>
      </c>
      <c r="B4" s="144" t="s">
        <v>140</v>
      </c>
      <c r="C4" s="181"/>
      <c r="D4" s="182">
        <v>1</v>
      </c>
      <c r="E4" s="144" t="s">
        <v>78</v>
      </c>
      <c r="F4" s="142"/>
    </row>
    <row r="5" spans="1:6" s="53" customFormat="1" ht="13.5">
      <c r="A5" s="145">
        <v>2</v>
      </c>
      <c r="B5" s="144" t="s">
        <v>141</v>
      </c>
      <c r="C5" s="181"/>
      <c r="D5" s="182">
        <v>2</v>
      </c>
      <c r="E5" s="144" t="s">
        <v>79</v>
      </c>
      <c r="F5" s="142"/>
    </row>
    <row r="6" spans="1:6" s="53" customFormat="1" ht="13.5">
      <c r="A6" s="145">
        <v>3</v>
      </c>
      <c r="B6" s="144" t="s">
        <v>142</v>
      </c>
      <c r="C6" s="181"/>
      <c r="D6" s="182">
        <v>3</v>
      </c>
      <c r="E6" s="144" t="s">
        <v>80</v>
      </c>
      <c r="F6" s="142"/>
    </row>
    <row r="7" spans="1:6" s="53" customFormat="1" ht="13.5">
      <c r="A7" s="145">
        <v>4</v>
      </c>
      <c r="B7" s="144" t="s">
        <v>76</v>
      </c>
      <c r="C7" s="181"/>
      <c r="D7" s="182">
        <v>4</v>
      </c>
      <c r="E7" s="144" t="s">
        <v>81</v>
      </c>
      <c r="F7" s="142"/>
    </row>
    <row r="8" spans="1:6" s="53" customFormat="1" ht="14" thickBot="1">
      <c r="A8" s="148">
        <v>5</v>
      </c>
      <c r="B8" s="149" t="s">
        <v>77</v>
      </c>
      <c r="C8" s="183"/>
      <c r="D8" s="184">
        <v>5</v>
      </c>
      <c r="E8" s="149" t="s">
        <v>82</v>
      </c>
      <c r="F8" s="185"/>
    </row>
    <row r="9" spans="1:6" s="53" customFormat="1" ht="12" customHeight="1" thickTop="1">
      <c r="A9" s="9"/>
      <c r="B9" s="9"/>
      <c r="C9" s="9"/>
      <c r="D9" s="9"/>
      <c r="E9" s="9"/>
      <c r="F9" s="9"/>
    </row>
    <row r="10" spans="1:6" s="53" customFormat="1" ht="13.5">
      <c r="A10" s="53" t="s">
        <v>299</v>
      </c>
      <c r="B10" s="186"/>
    </row>
    <row r="11" spans="1:6" s="53" customFormat="1" ht="14" thickBot="1">
      <c r="A11" s="53" t="s">
        <v>107</v>
      </c>
      <c r="B11" s="186"/>
      <c r="C11" s="187">
        <f>COUNT(C14:C27)+COUNT(F13:F27)</f>
        <v>0</v>
      </c>
      <c r="D11" s="53" t="s">
        <v>88</v>
      </c>
    </row>
    <row r="12" spans="1:6" s="188" customFormat="1" ht="27.5" thickTop="1">
      <c r="A12" s="413" t="s">
        <v>291</v>
      </c>
      <c r="B12" s="414"/>
      <c r="C12" s="133" t="s">
        <v>85</v>
      </c>
      <c r="D12" s="388" t="s">
        <v>291</v>
      </c>
      <c r="E12" s="388"/>
      <c r="F12" s="167" t="s">
        <v>85</v>
      </c>
    </row>
    <row r="13" spans="1:6" s="53" customFormat="1" ht="12.75" customHeight="1">
      <c r="A13" s="412" t="s">
        <v>84</v>
      </c>
      <c r="B13" s="381"/>
      <c r="C13" s="189">
        <f>SUM(C14:C27)+SUM(F13:F27)</f>
        <v>0</v>
      </c>
      <c r="D13" s="190" t="s">
        <v>161</v>
      </c>
      <c r="E13" s="191" t="s">
        <v>83</v>
      </c>
      <c r="F13" s="192"/>
    </row>
    <row r="14" spans="1:6" s="53" customFormat="1" ht="12.75" customHeight="1">
      <c r="A14" s="193" t="s">
        <v>195</v>
      </c>
      <c r="B14" s="194" t="s">
        <v>196</v>
      </c>
      <c r="C14" s="195"/>
      <c r="D14" s="196" t="s">
        <v>197</v>
      </c>
      <c r="E14" s="191" t="s">
        <v>198</v>
      </c>
      <c r="F14" s="192"/>
    </row>
    <row r="15" spans="1:6" s="53" customFormat="1" ht="12.75" customHeight="1">
      <c r="A15" s="193" t="s">
        <v>199</v>
      </c>
      <c r="B15" s="194" t="s">
        <v>200</v>
      </c>
      <c r="C15" s="195"/>
      <c r="D15" s="196" t="s">
        <v>201</v>
      </c>
      <c r="E15" s="191" t="s">
        <v>202</v>
      </c>
      <c r="F15" s="192"/>
    </row>
    <row r="16" spans="1:6" s="53" customFormat="1" ht="12.75" customHeight="1">
      <c r="A16" s="193" t="s">
        <v>203</v>
      </c>
      <c r="B16" s="194" t="s">
        <v>204</v>
      </c>
      <c r="C16" s="195"/>
      <c r="D16" s="196" t="s">
        <v>205</v>
      </c>
      <c r="E16" s="191" t="s">
        <v>206</v>
      </c>
      <c r="F16" s="192"/>
    </row>
    <row r="17" spans="1:6" s="53" customFormat="1" ht="12.75" customHeight="1">
      <c r="A17" s="193" t="s">
        <v>92</v>
      </c>
      <c r="B17" s="194" t="s">
        <v>207</v>
      </c>
      <c r="C17" s="195"/>
      <c r="D17" s="196" t="s">
        <v>208</v>
      </c>
      <c r="E17" s="191" t="s">
        <v>209</v>
      </c>
      <c r="F17" s="192"/>
    </row>
    <row r="18" spans="1:6" s="53" customFormat="1" ht="12.75" customHeight="1">
      <c r="A18" s="193" t="s">
        <v>210</v>
      </c>
      <c r="B18" s="194" t="s">
        <v>211</v>
      </c>
      <c r="C18" s="195"/>
      <c r="D18" s="196" t="s">
        <v>212</v>
      </c>
      <c r="E18" s="191" t="s">
        <v>251</v>
      </c>
      <c r="F18" s="192"/>
    </row>
    <row r="19" spans="1:6" s="53" customFormat="1" ht="12.75" customHeight="1">
      <c r="A19" s="193" t="s">
        <v>94</v>
      </c>
      <c r="B19" s="194" t="s">
        <v>213</v>
      </c>
      <c r="C19" s="195"/>
      <c r="D19" s="196" t="s">
        <v>214</v>
      </c>
      <c r="E19" s="191" t="s">
        <v>252</v>
      </c>
      <c r="F19" s="192"/>
    </row>
    <row r="20" spans="1:6" s="53" customFormat="1" ht="12.75" customHeight="1">
      <c r="A20" s="193" t="s">
        <v>215</v>
      </c>
      <c r="B20" s="197" t="s">
        <v>216</v>
      </c>
      <c r="C20" s="195"/>
      <c r="D20" s="196" t="s">
        <v>217</v>
      </c>
      <c r="E20" s="191" t="s">
        <v>253</v>
      </c>
      <c r="F20" s="192"/>
    </row>
    <row r="21" spans="1:6" s="53" customFormat="1" ht="12.75" customHeight="1">
      <c r="A21" s="193" t="s">
        <v>95</v>
      </c>
      <c r="B21" s="197" t="s">
        <v>249</v>
      </c>
      <c r="C21" s="195"/>
      <c r="D21" s="196" t="s">
        <v>218</v>
      </c>
      <c r="E21" s="191" t="s">
        <v>254</v>
      </c>
      <c r="F21" s="192"/>
    </row>
    <row r="22" spans="1:6" s="53" customFormat="1" ht="12.75" customHeight="1">
      <c r="A22" s="193" t="s">
        <v>219</v>
      </c>
      <c r="B22" s="197" t="s">
        <v>250</v>
      </c>
      <c r="C22" s="195"/>
      <c r="D22" s="196" t="s">
        <v>220</v>
      </c>
      <c r="E22" s="191" t="s">
        <v>255</v>
      </c>
      <c r="F22" s="192"/>
    </row>
    <row r="23" spans="1:6" s="53" customFormat="1" ht="12.75" customHeight="1">
      <c r="A23" s="193" t="s">
        <v>96</v>
      </c>
      <c r="B23" s="197" t="s">
        <v>221</v>
      </c>
      <c r="C23" s="195"/>
      <c r="D23" s="196" t="s">
        <v>222</v>
      </c>
      <c r="E23" s="191" t="s">
        <v>256</v>
      </c>
      <c r="F23" s="192"/>
    </row>
    <row r="24" spans="1:6" s="53" customFormat="1" ht="12.75" customHeight="1">
      <c r="A24" s="193" t="s">
        <v>223</v>
      </c>
      <c r="B24" s="197" t="s">
        <v>224</v>
      </c>
      <c r="C24" s="195"/>
      <c r="D24" s="196" t="s">
        <v>225</v>
      </c>
      <c r="E24" s="191" t="s">
        <v>226</v>
      </c>
      <c r="F24" s="192"/>
    </row>
    <row r="25" spans="1:6" s="53" customFormat="1" ht="12.75" customHeight="1">
      <c r="A25" s="193" t="s">
        <v>97</v>
      </c>
      <c r="B25" s="197" t="s">
        <v>227</v>
      </c>
      <c r="C25" s="195"/>
      <c r="D25" s="196" t="s">
        <v>228</v>
      </c>
      <c r="E25" s="191" t="s">
        <v>257</v>
      </c>
      <c r="F25" s="192"/>
    </row>
    <row r="26" spans="1:6" s="53" customFormat="1" ht="12.75" customHeight="1">
      <c r="A26" s="193" t="s">
        <v>229</v>
      </c>
      <c r="B26" s="197" t="s">
        <v>230</v>
      </c>
      <c r="C26" s="195"/>
      <c r="D26" s="198" t="s">
        <v>231</v>
      </c>
      <c r="E26" s="199" t="s">
        <v>232</v>
      </c>
      <c r="F26" s="192"/>
    </row>
    <row r="27" spans="1:6" ht="12.75" customHeight="1" thickBot="1">
      <c r="A27" s="200" t="s">
        <v>98</v>
      </c>
      <c r="B27" s="201" t="s">
        <v>233</v>
      </c>
      <c r="C27" s="202"/>
      <c r="D27" s="203" t="s">
        <v>234</v>
      </c>
      <c r="E27" s="201" t="s">
        <v>235</v>
      </c>
      <c r="F27" s="204"/>
    </row>
    <row r="28" spans="1:6" ht="14.25" customHeight="1" thickTop="1">
      <c r="A28" s="415" t="s">
        <v>106</v>
      </c>
      <c r="B28" s="416"/>
      <c r="C28" s="417"/>
      <c r="D28" s="16"/>
      <c r="E28" s="17"/>
      <c r="F28" s="18"/>
    </row>
    <row r="29" spans="1:6" ht="14.25" customHeight="1">
      <c r="A29" s="205" t="s">
        <v>89</v>
      </c>
      <c r="B29" s="194" t="s">
        <v>99</v>
      </c>
      <c r="C29" s="170"/>
      <c r="D29" s="19"/>
      <c r="E29" s="18"/>
      <c r="F29" s="19"/>
    </row>
    <row r="30" spans="1:6" ht="14.25" customHeight="1">
      <c r="A30" s="205" t="s">
        <v>90</v>
      </c>
      <c r="B30" s="194" t="s">
        <v>130</v>
      </c>
      <c r="C30" s="170"/>
      <c r="D30" s="19"/>
      <c r="E30" s="18"/>
      <c r="F30" s="20"/>
    </row>
    <row r="31" spans="1:6" ht="14.25" customHeight="1" thickBot="1">
      <c r="A31" s="206" t="s">
        <v>91</v>
      </c>
      <c r="B31" s="201" t="s">
        <v>158</v>
      </c>
      <c r="C31" s="173"/>
    </row>
    <row r="32" spans="1:6" ht="14.25" customHeight="1" thickTop="1">
      <c r="A32" s="423" t="s">
        <v>105</v>
      </c>
      <c r="B32" s="424"/>
      <c r="C32" s="425"/>
    </row>
    <row r="33" spans="1:6" ht="14.25" customHeight="1">
      <c r="A33" s="205" t="s">
        <v>89</v>
      </c>
      <c r="B33" s="194" t="s">
        <v>100</v>
      </c>
      <c r="C33" s="170"/>
    </row>
    <row r="34" spans="1:6" ht="14.25" customHeight="1">
      <c r="A34" s="205" t="s">
        <v>90</v>
      </c>
      <c r="B34" s="194" t="s">
        <v>101</v>
      </c>
      <c r="C34" s="170"/>
    </row>
    <row r="35" spans="1:6" ht="14.25" customHeight="1">
      <c r="A35" s="207" t="s">
        <v>91</v>
      </c>
      <c r="B35" s="208" t="s">
        <v>102</v>
      </c>
      <c r="C35" s="209"/>
    </row>
    <row r="36" spans="1:6" ht="14.25" customHeight="1">
      <c r="A36" s="205" t="s">
        <v>92</v>
      </c>
      <c r="B36" s="194" t="s">
        <v>103</v>
      </c>
      <c r="C36" s="209"/>
    </row>
    <row r="37" spans="1:6" ht="14.25" customHeight="1" thickBot="1">
      <c r="A37" s="206" t="s">
        <v>93</v>
      </c>
      <c r="B37" s="201" t="s">
        <v>104</v>
      </c>
      <c r="C37" s="173"/>
      <c r="D37" s="21"/>
      <c r="E37" s="21"/>
      <c r="F37" s="21"/>
    </row>
    <row r="38" spans="1:6" ht="9.75" customHeight="1" thickTop="1"/>
    <row r="39" spans="1:6" s="53" customFormat="1" ht="12.75" customHeight="1" thickBot="1">
      <c r="A39" s="53" t="s">
        <v>129</v>
      </c>
      <c r="B39" s="186"/>
    </row>
    <row r="40" spans="1:6" s="53" customFormat="1" ht="34.5" customHeight="1" thickTop="1">
      <c r="A40" s="427" t="s">
        <v>108</v>
      </c>
      <c r="B40" s="428"/>
      <c r="C40" s="210"/>
      <c r="D40" s="420" t="s">
        <v>126</v>
      </c>
      <c r="E40" s="421"/>
      <c r="F40" s="422"/>
    </row>
    <row r="41" spans="1:6" s="53" customFormat="1" ht="27.75" customHeight="1" thickBot="1">
      <c r="A41" s="426" t="s">
        <v>128</v>
      </c>
      <c r="B41" s="243"/>
      <c r="C41" s="211"/>
      <c r="D41" s="212" t="s">
        <v>131</v>
      </c>
      <c r="E41" s="213"/>
      <c r="F41" s="214"/>
    </row>
    <row r="42" spans="1:6" ht="17.5" thickTop="1">
      <c r="A42" s="215"/>
      <c r="B42" s="216" t="s">
        <v>300</v>
      </c>
      <c r="C42" s="170"/>
      <c r="D42" s="16"/>
      <c r="E42" s="21"/>
      <c r="F42" s="21"/>
    </row>
    <row r="43" spans="1:6" ht="17.5" thickBot="1">
      <c r="A43" s="217"/>
      <c r="B43" s="218" t="s">
        <v>301</v>
      </c>
      <c r="C43" s="173"/>
      <c r="D43" s="16"/>
      <c r="E43" s="21"/>
      <c r="F43" s="21"/>
    </row>
    <row r="44" spans="1:6" ht="16.5" customHeight="1" thickTop="1" thickBot="1">
      <c r="A44" s="175" t="s">
        <v>124</v>
      </c>
    </row>
    <row r="45" spans="1:6" s="53" customFormat="1" ht="37.5" customHeight="1" thickTop="1" thickBot="1">
      <c r="A45" s="418" t="s">
        <v>127</v>
      </c>
      <c r="B45" s="419"/>
      <c r="C45" s="219"/>
      <c r="D45" s="220" t="s">
        <v>132</v>
      </c>
      <c r="E45" s="221"/>
      <c r="F45" s="222"/>
    </row>
    <row r="46" spans="1:6" ht="14.25" customHeight="1" thickTop="1" thickBot="1">
      <c r="A46" s="175" t="s">
        <v>159</v>
      </c>
    </row>
    <row r="47" spans="1:6" s="53" customFormat="1" ht="28.5" customHeight="1" thickTop="1" thickBot="1">
      <c r="A47" s="418" t="s">
        <v>125</v>
      </c>
      <c r="B47" s="419"/>
      <c r="C47" s="219"/>
      <c r="D47" s="223"/>
      <c r="E47" s="9"/>
      <c r="F47" s="9"/>
    </row>
    <row r="48" spans="1:6" ht="18" thickTop="1" thickBot="1"/>
    <row r="49" spans="1:6" ht="39.75" customHeight="1" thickTop="1" thickBot="1">
      <c r="A49" s="224"/>
      <c r="B49" s="225" t="s">
        <v>133</v>
      </c>
      <c r="C49" s="224"/>
      <c r="D49" s="226"/>
      <c r="E49" s="226"/>
      <c r="F49" s="227"/>
    </row>
    <row r="50" spans="1:6" ht="17.5" thickTop="1"/>
  </sheetData>
  <mergeCells count="10">
    <mergeCell ref="A47:B47"/>
    <mergeCell ref="D40:F40"/>
    <mergeCell ref="A32:C32"/>
    <mergeCell ref="A41:B41"/>
    <mergeCell ref="A40:B40"/>
    <mergeCell ref="A13:B13"/>
    <mergeCell ref="A12:B12"/>
    <mergeCell ref="D12:E12"/>
    <mergeCell ref="A28:C28"/>
    <mergeCell ref="A45:B45"/>
  </mergeCells>
  <phoneticPr fontId="3" type="noConversion"/>
  <pageMargins left="0.74803149606299213" right="0.74803149606299213"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1-基本資料</vt:lpstr>
      <vt:lpstr>2-門市績效及商品</vt:lpstr>
      <vt:lpstr>3-1服務類商品</vt:lpstr>
      <vt:lpstr>3-2自有商品</vt:lpstr>
      <vt:lpstr>交易關係</vt:lpstr>
    </vt:vector>
  </TitlesOfParts>
  <Company>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詹秋玫</cp:lastModifiedBy>
  <cp:lastPrinted>2022-05-17T02:20:32Z</cp:lastPrinted>
  <dcterms:created xsi:type="dcterms:W3CDTF">2011-04-18T05:48:28Z</dcterms:created>
  <dcterms:modified xsi:type="dcterms:W3CDTF">2022-11-16T08:47:03Z</dcterms:modified>
</cp:coreProperties>
</file>